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0802 ARTROSCOPIAS\"/>
    </mc:Choice>
  </mc:AlternateContent>
  <workbookProtection lockStructure="1"/>
  <bookViews>
    <workbookView xWindow="120" yWindow="120" windowWidth="19032" windowHeight="8448" activeTab="1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Valores" sheetId="67" state="hidden" r:id="rId67"/>
    <sheet name="Valores oferta" sheetId="68" state="hidden" r:id="rId68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66" l="1"/>
  <c r="J4" i="65"/>
  <c r="J3" i="65"/>
  <c r="J4" i="64"/>
  <c r="J3" i="64"/>
  <c r="J13" i="63"/>
  <c r="J12" i="63"/>
  <c r="J11" i="63"/>
  <c r="J10" i="63"/>
  <c r="J9" i="63"/>
  <c r="J8" i="63"/>
  <c r="J7" i="63"/>
  <c r="J6" i="63"/>
  <c r="J5" i="63"/>
  <c r="J4" i="63"/>
  <c r="J3" i="63"/>
  <c r="J3" i="62"/>
  <c r="J4" i="61"/>
  <c r="J3" i="61"/>
  <c r="J3" i="60"/>
  <c r="J3" i="59"/>
  <c r="J3" i="58"/>
  <c r="J3" i="57"/>
  <c r="J3" i="56"/>
  <c r="J3" i="55"/>
  <c r="J4" i="54"/>
  <c r="J3" i="54"/>
  <c r="J3" i="53"/>
  <c r="J3" i="52"/>
  <c r="J3" i="51"/>
  <c r="J4" i="50"/>
  <c r="J3" i="50"/>
  <c r="J4" i="49"/>
  <c r="J3" i="49"/>
  <c r="J4" i="48"/>
  <c r="J3" i="48"/>
  <c r="J3" i="47"/>
  <c r="J3" i="46"/>
  <c r="J3" i="45"/>
  <c r="J4" i="44"/>
  <c r="J3" i="44"/>
  <c r="J3" i="43"/>
  <c r="J16" i="42"/>
  <c r="J15" i="42"/>
  <c r="J14" i="42"/>
  <c r="J13" i="42"/>
  <c r="J12" i="42"/>
  <c r="J11" i="42"/>
  <c r="J10" i="42"/>
  <c r="J9" i="42"/>
  <c r="J8" i="42"/>
  <c r="J7" i="42"/>
  <c r="J6" i="42"/>
  <c r="J5" i="42"/>
  <c r="J4" i="42"/>
  <c r="J3" i="42"/>
  <c r="J8" i="41"/>
  <c r="J7" i="41"/>
  <c r="J6" i="41"/>
  <c r="J5" i="41"/>
  <c r="J4" i="41"/>
  <c r="J3" i="41"/>
  <c r="J3" i="40"/>
  <c r="J3" i="39"/>
  <c r="J3" i="38"/>
  <c r="J3" i="37"/>
  <c r="J3" i="36"/>
  <c r="J4" i="35"/>
  <c r="J3" i="35"/>
  <c r="J3" i="34"/>
  <c r="J4" i="33"/>
  <c r="J3" i="33"/>
  <c r="J3" i="32"/>
  <c r="J5" i="31"/>
  <c r="J4" i="31"/>
  <c r="J3" i="31"/>
  <c r="J3" i="30"/>
  <c r="J7" i="29"/>
  <c r="J6" i="29"/>
  <c r="J5" i="29"/>
  <c r="J4" i="29"/>
  <c r="J3" i="29"/>
  <c r="J3" i="28"/>
  <c r="J3" i="27"/>
  <c r="J3" i="26"/>
  <c r="J3" i="25"/>
  <c r="J3" i="24"/>
  <c r="J3" i="23"/>
  <c r="J3" i="22"/>
  <c r="J3" i="21"/>
  <c r="J3" i="20"/>
  <c r="J5" i="19"/>
  <c r="J4" i="19"/>
  <c r="J3" i="19"/>
  <c r="J4" i="18"/>
  <c r="J3" i="18"/>
  <c r="J3" i="17"/>
  <c r="J3" i="16"/>
  <c r="J4" i="15"/>
  <c r="J3" i="15"/>
  <c r="J4" i="14"/>
  <c r="J3" i="14"/>
  <c r="J4" i="13"/>
  <c r="J3" i="13"/>
  <c r="J4" i="12"/>
  <c r="J3" i="12"/>
  <c r="J4" i="11"/>
  <c r="J3" i="11"/>
  <c r="J3" i="10"/>
  <c r="J3" i="9"/>
  <c r="J3" i="8"/>
  <c r="J4" i="7"/>
  <c r="J3" i="7"/>
  <c r="J4" i="6"/>
  <c r="J3" i="6"/>
  <c r="J3" i="5"/>
  <c r="J3" i="4"/>
  <c r="J3" i="3"/>
</calcChain>
</file>

<file path=xl/sharedStrings.xml><?xml version="1.0" encoding="utf-8"?>
<sst xmlns="http://schemas.openxmlformats.org/spreadsheetml/2006/main" count="1201" uniqueCount="405">
  <si>
    <t>001</t>
  </si>
  <si>
    <t>001-ANCLAJES PARA REPARACIONES DEL MANGUITO ROTADOR POR VÍA ARTROSCÓPICA. DEBEN INCLUIR SUTURAS, CINTAS Y SUTURAS, Y CINTAS.</t>
  </si>
  <si>
    <t>001.001</t>
  </si>
  <si>
    <t>002</t>
  </si>
  <si>
    <t>002-ANCLAJES PARA REPARACIONES DEL MANGUITO ROTADOR POR VÍA ARTROSCÓPICA. DEBEN INCLUIR SUTURAS Y CINTAS Y SUTURAS, Y CINTAS.</t>
  </si>
  <si>
    <t>002.001</t>
  </si>
  <si>
    <t>003</t>
  </si>
  <si>
    <t>003-ANCLAJES PARA MANGUITO ROTADOR E INESTABILIDAD SIN NUDOS</t>
  </si>
  <si>
    <t>003.001</t>
  </si>
  <si>
    <t>004</t>
  </si>
  <si>
    <t>004-ANCLAJES CON SUTURA PARA REPARACIONES DEL MANGUITO ROTADOR POR VÍA ARTROSCÓPICA.</t>
  </si>
  <si>
    <t>004.001</t>
  </si>
  <si>
    <t>004.002</t>
  </si>
  <si>
    <t>005</t>
  </si>
  <si>
    <t>005-ANCLAJES PARA INESTABILIDAD SIN NUDOS</t>
  </si>
  <si>
    <t>005.001</t>
  </si>
  <si>
    <t>005.002</t>
  </si>
  <si>
    <t>006</t>
  </si>
  <si>
    <t>006-ANCLAJE FIJACIÓN SUTURAS SIN NUDO</t>
  </si>
  <si>
    <t>006.001</t>
  </si>
  <si>
    <t>007</t>
  </si>
  <si>
    <t>007-ANCLAJE FIJACIÓN SUTURAS SIN NUDOS</t>
  </si>
  <si>
    <t>007.001</t>
  </si>
  <si>
    <t>008</t>
  </si>
  <si>
    <t>008-ANCLAJE TODO HILO AUTOPERFORANTE</t>
  </si>
  <si>
    <t>008.001</t>
  </si>
  <si>
    <t>009</t>
  </si>
  <si>
    <t>009-ANCLAJES PARA LESIONES GLENOIDEAS Y DE HÚMERO TODO SUTURA</t>
  </si>
  <si>
    <t>009.001</t>
  </si>
  <si>
    <t>009.002</t>
  </si>
  <si>
    <t>010</t>
  </si>
  <si>
    <t>010-ANCLAJES CON SUTURA PARA LESIONES GLENOIDEAS RECTOS Y CURVOS</t>
  </si>
  <si>
    <t>010.001</t>
  </si>
  <si>
    <t>010.002</t>
  </si>
  <si>
    <t>011</t>
  </si>
  <si>
    <t>011-ANCLAJE PARA INESTABILIDAD TODO SUTURA</t>
  </si>
  <si>
    <t>011.001</t>
  </si>
  <si>
    <t>011.002</t>
  </si>
  <si>
    <t>012</t>
  </si>
  <si>
    <t>012-ANCLAJE PARA INESTABILIDAD TODO SUTURA SIN NUDOS</t>
  </si>
  <si>
    <t>012.001</t>
  </si>
  <si>
    <t>012.002</t>
  </si>
  <si>
    <t>013</t>
  </si>
  <si>
    <t>013-SISTEMA ARTROSCÓPICO DE REPARACIÓN DE INESTABILIDADES DE HOMBRO CON PÉRDIDA ÓSEA EN GLENA</t>
  </si>
  <si>
    <t>013.001</t>
  </si>
  <si>
    <t>013.002</t>
  </si>
  <si>
    <t>014</t>
  </si>
  <si>
    <t>014-ANCLAJE AUTOIMPACTADO TODO SUTURA PARA LA REALIZACIÓN TÉCNICA REMPLISAGE</t>
  </si>
  <si>
    <t>014.001</t>
  </si>
  <si>
    <t>015</t>
  </si>
  <si>
    <t>015-KIT PARA TENODESIS HUMERAL DE LA PORCIÓN LARGA DEL BICEPS</t>
  </si>
  <si>
    <t>015.001</t>
  </si>
  <si>
    <t>016</t>
  </si>
  <si>
    <t>016-KIT REPARACIÓN BICEPS DISTAL</t>
  </si>
  <si>
    <t>016.001</t>
  </si>
  <si>
    <t>016.002</t>
  </si>
  <si>
    <t>017</t>
  </si>
  <si>
    <t>017-KIT DE IMPLANTACIÓN PARA LUXACIÓN ACROMIOCLAVICULAR: SISTEMA DE SUSPENSIÓN PARA EL TRATAMIENTO DE LESIONES AGUDAS Y CRÓNICAS</t>
  </si>
  <si>
    <t>017.001</t>
  </si>
  <si>
    <t>017.002</t>
  </si>
  <si>
    <t>017.003</t>
  </si>
  <si>
    <t>018</t>
  </si>
  <si>
    <t>018-SISTEMA PASADOR DE SUTURA PARA MANGUITO DE ROTADORES CAPAZ DE VEHICULIZAR HILOS O CINTAS DE FORMA DIRECTA</t>
  </si>
  <si>
    <t>018.001</t>
  </si>
  <si>
    <t>019</t>
  </si>
  <si>
    <t>019-AGUJA PASE DE SUTURAS</t>
  </si>
  <si>
    <t>019.001</t>
  </si>
  <si>
    <t>020</t>
  </si>
  <si>
    <t>020-DISPOSITIVO DE FIJACIÓN DE SUTURAS MEDIANTE PISTOLA DE UN SOLO PASO</t>
  </si>
  <si>
    <t>020.001</t>
  </si>
  <si>
    <t>021</t>
  </si>
  <si>
    <t>021-PASADOR DE SUTURA DESECHABLE PARA TRASPASAR TEJIDOS Y VEHICULIZAR HILOS O CINTAS DE SUTURA MEDIANTE LANZADERAS MONOFILAMENTARIAS</t>
  </si>
  <si>
    <t>021.001</t>
  </si>
  <si>
    <t>022</t>
  </si>
  <si>
    <t>022-PASADOR DE SUTURA DESECHABLE PARA TRASPASAR TEJIDOS Y VEHICULIZAR HILOS O CINTAS DE SUTURA MEDIANTE SISTEMA MECÁNICO RETRÁCTIL</t>
  </si>
  <si>
    <t>022.001</t>
  </si>
  <si>
    <t>023</t>
  </si>
  <si>
    <t>023-SISTEMA PASADOR DE SUTURA PARA MANGUITO DE ROTADORES CAPAZ DE VEHICULIZAR HILOS O CINTAS DE FORMA DIRECTA</t>
  </si>
  <si>
    <t>023.001</t>
  </si>
  <si>
    <t>024</t>
  </si>
  <si>
    <t>024-CÁNULAS FLEXIBLES: CÁNULAS 100% SILICONA FLEXIBLES Y TRANSPARENTES</t>
  </si>
  <si>
    <t>024.001</t>
  </si>
  <si>
    <t>025</t>
  </si>
  <si>
    <t>025-CÁNULAS TRANSPARENTES DE ACCESO ARTROSCÓPICO</t>
  </si>
  <si>
    <t>025.001</t>
  </si>
  <si>
    <t>026</t>
  </si>
  <si>
    <t>026-KIT DESECHABLE PARA SUSPENSIÓN ARTROSCÓPICA DE HOMBRO COMPUESTO: #VENDAJE AUTOADHESIVO TIPO COBAN #ESTOQUINETE #CUERDA CON GANCHO</t>
  </si>
  <si>
    <t>026.001</t>
  </si>
  <si>
    <t>027</t>
  </si>
  <si>
    <t>027-SUTURAS ALTA RESISTENCIA PARA CIRUGÍA ARTROSCÓPICA DE HOMBRO Y RODILLA</t>
  </si>
  <si>
    <t>027.001</t>
  </si>
  <si>
    <t>027.002</t>
  </si>
  <si>
    <t>027.003</t>
  </si>
  <si>
    <t>027.004</t>
  </si>
  <si>
    <t>027.005</t>
  </si>
  <si>
    <t>028</t>
  </si>
  <si>
    <t>028-SUTURA DE ALTA RESISTENCIA AUTOTENSANTE PARA CIRUGÍA ARTROSCOPIA DE HOMBRO</t>
  </si>
  <si>
    <t>028.001</t>
  </si>
  <si>
    <t>029</t>
  </si>
  <si>
    <t>029-SISTEMA BIO INDUCTIVO PARA REPARACIÓN DE TENDONES TOTALMENTE DESECHABLE Y DE FÁCIL COLOCACIÓN POR TÉCNICA ARTROSCÓPICA</t>
  </si>
  <si>
    <t>029.001</t>
  </si>
  <si>
    <t>029.002</t>
  </si>
  <si>
    <t>029.003</t>
  </si>
  <si>
    <t>030</t>
  </si>
  <si>
    <t>030-IMPLANTE ESPACIADOR PARA ROTURAS MASIVAS DE MANGUITO</t>
  </si>
  <si>
    <t>030.001</t>
  </si>
  <si>
    <t>031</t>
  </si>
  <si>
    <t>031-ANCLAJES PARA FIJACIÓN TENDINOSAS Y LIGAMENTOS EN LAS ARTICULACIONES DE CODO Y MANO: EL IMPLANTE SOLO SUTURA.</t>
  </si>
  <si>
    <t>031.001</t>
  </si>
  <si>
    <t>031.002</t>
  </si>
  <si>
    <t>032</t>
  </si>
  <si>
    <t>032-IMPLANTE TIPO TODO SUTURA DE ALTA RESISTENCIA</t>
  </si>
  <si>
    <t>032.001</t>
  </si>
  <si>
    <t>033</t>
  </si>
  <si>
    <t>033-IMPLANTE TIPO DOBLE BOTÓN TODA SUTURA</t>
  </si>
  <si>
    <t>033.001</t>
  </si>
  <si>
    <t>033.002</t>
  </si>
  <si>
    <t>034</t>
  </si>
  <si>
    <t>034-DISPOSITIVO PARA REALIZAR LIBERACIONES NERVIOSAS VÍA ENDOSCÓPICA</t>
  </si>
  <si>
    <t>034.001</t>
  </si>
  <si>
    <t>035</t>
  </si>
  <si>
    <t>035-KIT SINDESMOSIS DE TOBILLO</t>
  </si>
  <si>
    <t>035.001</t>
  </si>
  <si>
    <t>036</t>
  </si>
  <si>
    <t>036-ANCLAJE TENDÓN/LIGAMENTO NO ABSORBIBLE METÁLICO D/M.</t>
  </si>
  <si>
    <t>036.001</t>
  </si>
  <si>
    <t>037</t>
  </si>
  <si>
    <t>037-ANCLAJE TENDÓN/LIGAMENTO ABSORBIBLE D/M.</t>
  </si>
  <si>
    <t>037.001</t>
  </si>
  <si>
    <t>038</t>
  </si>
  <si>
    <t>038-ANCLAJE 2ª HILERA MANGUITO</t>
  </si>
  <si>
    <t>038.001</t>
  </si>
  <si>
    <t>039</t>
  </si>
  <si>
    <t>039-LCA:SISTEMA DE FIJACIÓN FEMORAL CORTICAL AJUSTABLE DE TITANIO(DIRECTO Y RETROGRADO), CON POSIBILIDAD DE EXTENSIÓN. PARA ISQUIOTIBIALES Y HUESOTENDÓNHUESO. DISPONIBILIDAD DE FRESA DE BAJO PERFIL</t>
  </si>
  <si>
    <t>039.001</t>
  </si>
  <si>
    <t>039.002</t>
  </si>
  <si>
    <t>039.003</t>
  </si>
  <si>
    <t>039.004</t>
  </si>
  <si>
    <t>039.005</t>
  </si>
  <si>
    <t>039.006</t>
  </si>
  <si>
    <t>040</t>
  </si>
  <si>
    <t>040-LCA:SISTEMA DE FIJACIÓN FEMORAL CORTICAL AJUSTABLE DE TITANIO(DIRECTO Y RETROGRADO), CON POSIBILIDAD DE EXTENSIÓN. PARA ISQUIOTIBIALES. DISPONIBILIDAD DE FRESA DE BAJO PERFIL Y FLEXIBLE</t>
  </si>
  <si>
    <t>040.001</t>
  </si>
  <si>
    <t>040.002</t>
  </si>
  <si>
    <t>040.003</t>
  </si>
  <si>
    <t>040.004</t>
  </si>
  <si>
    <t>040.005</t>
  </si>
  <si>
    <t>040.006</t>
  </si>
  <si>
    <t>040.007</t>
  </si>
  <si>
    <t>040.008</t>
  </si>
  <si>
    <t>040.009</t>
  </si>
  <si>
    <t>040.010</t>
  </si>
  <si>
    <t>040.011</t>
  </si>
  <si>
    <t>040.012</t>
  </si>
  <si>
    <t>040.013</t>
  </si>
  <si>
    <t>040.014</t>
  </si>
  <si>
    <t>041</t>
  </si>
  <si>
    <t>041-FRESA DE TÚNEL RETROGRADA PARA CIRUGÍA "ALL IN SIDE", PORTAL TRANSLATERAL O CIRUGÍA DE REVISIÓN</t>
  </si>
  <si>
    <t>041.001</t>
  </si>
  <si>
    <t>042</t>
  </si>
  <si>
    <t>042-SISTEMA DE FIJACIÓN CORTICAL (FEMORAL O TIBIAL) CON HILO Y BOTÓN DE BLOQUEO INDEPENDIENTES</t>
  </si>
  <si>
    <t>042.001</t>
  </si>
  <si>
    <t>042.002</t>
  </si>
  <si>
    <t>043</t>
  </si>
  <si>
    <t>043-DISPOSITIVO DE EXTENSIÓN DE LA FIJACIÓN CORTICAL EN CASO DE CIRUGÍA DE REVISIÓN, ROTURA DE TÚNEL INTRAOPERATORIA O TÉCNICA "ALL IN SIDE"</t>
  </si>
  <si>
    <t>043.001</t>
  </si>
  <si>
    <t>044</t>
  </si>
  <si>
    <t>044-DISPOSITIVO PARA LA EXTRACCIÓN DE ALOINJERTO DE CUADRICEPS PARA LCA, INESTABILIDAD DE RÓTULA, LESIONES MULTILIGAMENTARIAS Y CIRUGÍA DE REVISIÓN</t>
  </si>
  <si>
    <t>044.001</t>
  </si>
  <si>
    <t>045</t>
  </si>
  <si>
    <t>045-HILO PARA REFUERZO PLASTIAS LIGAMENTOSAS</t>
  </si>
  <si>
    <t>045.001</t>
  </si>
  <si>
    <t>046</t>
  </si>
  <si>
    <t>046-SUTURA MENISCAL CURVO 360º Y RECTO</t>
  </si>
  <si>
    <t>046.001</t>
  </si>
  <si>
    <t>046.002</t>
  </si>
  <si>
    <t>047</t>
  </si>
  <si>
    <t>047-SUTURA MENISCAL CURVO 360º Y RECTO CON POSIBILIDAD DE MODIFICACIÓN</t>
  </si>
  <si>
    <t>047.001</t>
  </si>
  <si>
    <t>047.002</t>
  </si>
  <si>
    <t>048</t>
  </si>
  <si>
    <t>048-SISTEMA SUTURA MENISCAL REVERSO Y MOLDEABLE PARA CUERPO Y CUERNO ANTERIOR</t>
  </si>
  <si>
    <t>048.001</t>
  </si>
  <si>
    <t>048.002</t>
  </si>
  <si>
    <t>049</t>
  </si>
  <si>
    <t>049-PINZA PARA SUTURA MENISCO BAJO PERFIL</t>
  </si>
  <si>
    <t>049.001</t>
  </si>
  <si>
    <t>050</t>
  </si>
  <si>
    <t>050-IMPLANTE PARA LA FIJACIÓN DE FRAGMENTOS OSTEOCONDRALES DIF. MED</t>
  </si>
  <si>
    <t>050.001</t>
  </si>
  <si>
    <t>051</t>
  </si>
  <si>
    <t>051-DISPOSITIVO PARA LA REALIZACIÓN DE MOSAICOPLASTIA DIF. MED.</t>
  </si>
  <si>
    <t>051.001</t>
  </si>
  <si>
    <t>052</t>
  </si>
  <si>
    <t>052-DISPOSITIVO PARA LA REALIZACIÓN DE NANOFRACTURAS</t>
  </si>
  <si>
    <t>052.001</t>
  </si>
  <si>
    <t>052.002</t>
  </si>
  <si>
    <t>053</t>
  </si>
  <si>
    <t>053-SISTEMA PARA LA REALIZACIÓN DE TÚNELES CONVERGENTES EN RÓTULA Y FIJACIÓN CON TORNILLO INTERFERENCIAL EN FÉMUR.</t>
  </si>
  <si>
    <t>053.001</t>
  </si>
  <si>
    <t>054</t>
  </si>
  <si>
    <t>054-SISTEMA DE ANCLAJE PLASTIA TENDINOSA EN FÉMUR EN CASO DE REVISIÓN O FRACASO TÚNELES RÓTULA</t>
  </si>
  <si>
    <t>054.001</t>
  </si>
  <si>
    <t>055</t>
  </si>
  <si>
    <t>055-TORNILLO DE BIOTENODESIS 7 A 9 MM. X DIF. MED</t>
  </si>
  <si>
    <t>055.001</t>
  </si>
  <si>
    <t>056</t>
  </si>
  <si>
    <t>056-TORNILLO DE BIOTENODESIS BIOCOMPOSITE ±6,25 X 15 MM.</t>
  </si>
  <si>
    <t>056.001</t>
  </si>
  <si>
    <t>057</t>
  </si>
  <si>
    <t>057-TORNILLOS INTERFERENCIALES DE PEQUEÑO DIÁMETRO</t>
  </si>
  <si>
    <t>057.001</t>
  </si>
  <si>
    <t>058</t>
  </si>
  <si>
    <t>058-MALLA REFUERZO TISULAR LIGAMENTO CRUZADO ANTERIOR ± 0,7 X 32 MM</t>
  </si>
  <si>
    <t>058.001</t>
  </si>
  <si>
    <t>059</t>
  </si>
  <si>
    <t>059-IMPLANTE PARA RAÍZ MENISCAL</t>
  </si>
  <si>
    <t>059.001</t>
  </si>
  <si>
    <t>059.002</t>
  </si>
  <si>
    <t>060</t>
  </si>
  <si>
    <t>060-TORNILLOS INTERFERENCIALES PEEK PARA HUESO DE MALA CALIDAD DIF. MED.</t>
  </si>
  <si>
    <t>060.001</t>
  </si>
  <si>
    <t>061</t>
  </si>
  <si>
    <t>061-SISTEMA DE OSTEOTOMÍA FEMORAL Y TIBIAL</t>
  </si>
  <si>
    <t>061.001</t>
  </si>
  <si>
    <t>061.002</t>
  </si>
  <si>
    <t>061.003</t>
  </si>
  <si>
    <t>061.004</t>
  </si>
  <si>
    <t>061.005</t>
  </si>
  <si>
    <t>061.006</t>
  </si>
  <si>
    <t>061.007</t>
  </si>
  <si>
    <t>061.008</t>
  </si>
  <si>
    <t>061.009</t>
  </si>
  <si>
    <t>061.010</t>
  </si>
  <si>
    <t>061.011</t>
  </si>
  <si>
    <t>062</t>
  </si>
  <si>
    <t>062-KIT DE ACCESO ARTROSCOPIA DE CADERA</t>
  </si>
  <si>
    <t>062.001</t>
  </si>
  <si>
    <t>062.002</t>
  </si>
  <si>
    <t>063</t>
  </si>
  <si>
    <t>063-ANCLAJES DE SUTURA XL Y BROCA</t>
  </si>
  <si>
    <t>063.001</t>
  </si>
  <si>
    <t>063.002</t>
  </si>
  <si>
    <t>064</t>
  </si>
  <si>
    <t>064-PASADOR SUTURAS DIRECTO XL DESECHABLE ±1,65MM</t>
  </si>
  <si>
    <t>064.001</t>
  </si>
  <si>
    <t>AGUJA GUÍA FLEXIBLE NITINOL P/ GUÍA CURVA ±2,4MM</t>
  </si>
  <si>
    <t>AGUJA GUÍA HIPERFLEXIBLE NITINOL DIF. MED.</t>
  </si>
  <si>
    <t>AGUJA GUÍA PASADORA DE TIBIA ACERO CON OJAL ESTÉRIL ±2,4X15"</t>
  </si>
  <si>
    <t>AGUJA GUÍA PASADORA DE TIBIA ACERO SIN OJAL ESTÉRIL ±2,4X15"</t>
  </si>
  <si>
    <t>AGUJA GUÍA ±1,2X300MM</t>
  </si>
  <si>
    <t>AGUJA PASE DE SUTURAS</t>
  </si>
  <si>
    <t>ANCLAJE 2ª HILERA MANGUITO</t>
  </si>
  <si>
    <t>ANCLAJE AUTOIMPACTADO TODO SUTURA PARA LA REALIZACIÓN TÉCNICA REMPLISAGE</t>
  </si>
  <si>
    <t>ANCLAJE CORTICAL AJUSTABLE LCA</t>
  </si>
  <si>
    <t>ANCLAJE ENTRE 1 Y 2.9 MM. CON AGUJAS DIF. MED.</t>
  </si>
  <si>
    <t>ANCLAJE FIJACIÓN SUTURAS SIN NUDO</t>
  </si>
  <si>
    <t>ANCLAJE FIJACIÓN SUTURAS SIN NUDOS</t>
  </si>
  <si>
    <t>ANCLAJE PARA INESTABILIDAD TODO SUTURA</t>
  </si>
  <si>
    <t>ANCLAJE PARA INESTABILIDAD TODO SUTURA SIN NUDOS</t>
  </si>
  <si>
    <t>ANCLAJE TENDÓN/LIGAMENTO ABSORBIBLE D/M.</t>
  </si>
  <si>
    <t>ANCLAJE TENDÓN/LIGAMENTO NO ABSORBIBLE METÁLICO D/M.</t>
  </si>
  <si>
    <t>ANCLAJE TODO HILO AUTOPERFORANTE</t>
  </si>
  <si>
    <t>ANCLAJE TODO HILO DE CADERA CON CINTA O SIN CINTA</t>
  </si>
  <si>
    <t>ANCLAJE TODO HILO SIN NUDOS</t>
  </si>
  <si>
    <t>ANCLAJES CON SUTURA PARA LESIONES GLENOIDEAS RECTOS Y CURVOS</t>
  </si>
  <si>
    <t>ANCLAJES CON SUTURA PARA REPARACIONES DEL MANGUITO ROTADOR BIOCOMPOSITE</t>
  </si>
  <si>
    <t>ANCLAJES CON SUTURA PARA REPARACIONES DEL MANGUITO ROTADOR POR VÍA ARTROSCÓPICA.</t>
  </si>
  <si>
    <t>ANCLAJES CON SUTURA PARA REPARACIONES DEL MANGUITO ROTADOR TITANIO</t>
  </si>
  <si>
    <t>ANCLAJES DE SUTURA XL Y BROCA</t>
  </si>
  <si>
    <t>ANCLAJES PARA FIJACIÓN TENDINOSAS Y LIGAMENTOS EN LAS ARTICULACIONES DE CODO Y MANO: EL IMPLANTE SOLO SUTURA.</t>
  </si>
  <si>
    <t>ANCLAJES PARA INESTABILIDAD SIN NUDOS</t>
  </si>
  <si>
    <t>ANCLAJES PARA LESIONES GLENOIDEAS Y DE HÚMERO TODO SUTURA</t>
  </si>
  <si>
    <t>ANCLAJES PARA MANGUITO ROTADOR E INESTABILIDAD SIN NUDOS</t>
  </si>
  <si>
    <t>ANCLAJES PARA REPARACIONES DEL MANGUITO ROTADOR POR VÍA ARTROSCÓPICA. DEBEN INCLUIR SUTURAS Y CINTAS Y SUTURAS, Y CINTAS.</t>
  </si>
  <si>
    <t>ANCLAJES PARA REPARACIONES DEL MANGUITO ROTADOR POR VÍA ARTROSCÓPICA. DEBEN INCLUIR SUTURAS, CINTAS Y SUTURAS, Y CINTAS.</t>
  </si>
  <si>
    <t>BISTURÍ DE CORTE LARGO RECTO Y FORMA GANCHO  ±20,5 CM.</t>
  </si>
  <si>
    <t>BROCA ANCLAJE TODO HILO</t>
  </si>
  <si>
    <t>BROCA ANCLAJE TODO HILO SIN NUDOS</t>
  </si>
  <si>
    <t>BROCA CANULADA DESECHABLE ESTÉRIL ±4,5MM</t>
  </si>
  <si>
    <t>CIF</t>
  </si>
  <si>
    <t>CINTA PARA SISTEMA FIJACIÓN CORTICAL CON HILO Y BOTÓN DE BLOQUEO INDEPENDIENTES</t>
  </si>
  <si>
    <t>CINTAS DE SUTURA DE ALTA RESISTENCIA PARA CIRUGÍA ARTROSCÓPICA DE HOMBRO Y RODILLA</t>
  </si>
  <si>
    <t>CUÑAS HIDROXIAPATITA DIF. MED.</t>
  </si>
  <si>
    <t>Cantidad de UMB de licitación</t>
  </si>
  <si>
    <t>CÁNULAS FLEXIBLES: CÁNULAS 100% SILICONA FLEXIBLES Y TRANSPARENTES</t>
  </si>
  <si>
    <t>CÁNULAS TRANSPARENTES DE ACCESO ARTROSCÓPICO</t>
  </si>
  <si>
    <t>Código del lote</t>
  </si>
  <si>
    <t>DISPOSITIVO  PARA LA EXTRACCIÓN DE ALOINJERTO DE CUADRICEPS PARA LCA, INESTABILIDAD DE RÓTULA, LESIONES MULTILIGAMENTARIAS Y CIRUGÍA DE REVI</t>
  </si>
  <si>
    <t>DISPOSITIVO DE EXTENSIÓN DE LA FIJACIÓN CORTICAL EN CASO DE CIRUGÍA DE REVISIÓN, ROTURA DE TÚNEL INTRAOPERATORIA O TÉCNICA "ALL IN SIDE"</t>
  </si>
  <si>
    <t>DISPOSITIVO DE FIJACIÓN DE SUTURAS MEDIANTE PISTOLA DE UN SOLO PASO</t>
  </si>
  <si>
    <t>DISPOSITIVO PARA LA EXTRACCIÓN DE ALOINJERTO DE CUADRICEPS PARA LCA, INESTABILIDAD DE RÓTULA, LESIONES MULTILIGAMENTARIAS Y CIRUGÍA DE REVISIÓN</t>
  </si>
  <si>
    <t>DISPOSITIVO PARA LA REALIZACIÓN DE MOSAICOPLASTIA DIF. MED.</t>
  </si>
  <si>
    <t>DISPOSITIVO PARA LA REALIZACIÓN DE NANOFRACTURAS</t>
  </si>
  <si>
    <t>DISPOSITIVO PARA REALIZAR LIBERACIONES NERVIOSAS VÍA ENDOSCÓPICA</t>
  </si>
  <si>
    <t>Descripción del lote</t>
  </si>
  <si>
    <t>Descripción del material</t>
  </si>
  <si>
    <t>EQUIPO GUÍA RECTA/CURVA DESECHABLE Y TALADRO RÍGIDO ±1,45MM</t>
  </si>
  <si>
    <t>FRESA DE TÚNEL RETROGRADA PARA CIRUGÍA "ALL IN SIDE", PORTAL TRANSLATERAL O CIRUGÍA DE REVISIÓN</t>
  </si>
  <si>
    <t>GATILLO EXTRACCIÓN AGUJA REUTILIZABLE</t>
  </si>
  <si>
    <t>GRAPA LIGAMENTO ±6X20MM CON PUNTA</t>
  </si>
  <si>
    <t>GRAPAS DE PEK PARA SUJECIÓN AL HUESO DEL IMPLANTE BIO INDUCTIVO</t>
  </si>
  <si>
    <t>GRAPAS DE SUJECIÓN A TENDÓN DE ÁCIDO POLIGLICÓLICO PARA IMPLANTE BIO INDUCTIVO</t>
  </si>
  <si>
    <t>HILO PARA REFUERZO PLASTIAS LIGAMENTOSAS</t>
  </si>
  <si>
    <t>IMPLANTE BIO INDUCTIVO PARA ENGROSAMIENTO DE TENDÓN EN TENDINOSIS, ROTURAS DE GROSOR PARCIAL Y TOTAL EN MANGUITO DE ROTADORES</t>
  </si>
  <si>
    <t>IMPLANTE CORTICAL DE RESCATE OBLONGO</t>
  </si>
  <si>
    <t>IMPLANTE CORTICAL DE RESCATE OVAL ±11X18MM.</t>
  </si>
  <si>
    <t>IMPLANTE CORTICAL DE RESCATE OVAL ±15X21MM.</t>
  </si>
  <si>
    <t>IMPLANTE CORTICAL DE RESCATE OVAL ±9X15MM.</t>
  </si>
  <si>
    <t>IMPLANTE CORTICAL DE RESCATE REDONDO ±15MM.</t>
  </si>
  <si>
    <t>IMPLANTE CORTICAL DE RESCATE REDONDO ±17MM.</t>
  </si>
  <si>
    <t>IMPLANTE CORTICAL DE RESCATE REDONDO ±21MM.</t>
  </si>
  <si>
    <t>IMPLANTE ESPACIADOR PARA ROTURAS MASIVAS DE MANGUITO</t>
  </si>
  <si>
    <t>IMPLANTE PARA LA FIJACIÓN DE FRAGMENTOS OSTEOCONDRALES DIF. MED</t>
  </si>
  <si>
    <t>IMPLANTE PARA RAÍZ MENISCAL</t>
  </si>
  <si>
    <t>IMPLANTE PARA REPARACIÓN BICEPS DISTAL</t>
  </si>
  <si>
    <t>IMPLANTE TIPO DOBLE BOTÓN TODA SUTURA</t>
  </si>
  <si>
    <t>IMPLANTE TIPO TODO SUTURA DE ALTA RESISTENCIA</t>
  </si>
  <si>
    <t>IVA del material</t>
  </si>
  <si>
    <t>Importe total (sin IVA)</t>
  </si>
  <si>
    <t>KIT DE ACCESO ARTROSCOPIA DE CADERA</t>
  </si>
  <si>
    <t>KIT DE ACCESO ARTROSCOPIA DE CADERA Y CÁNULAS FLEXIBLES 
COMPUESTO DE: AGUJAS Y TRÓCARES CON CÁNULAS SIN GRIFO</t>
  </si>
  <si>
    <t>KIT DE IMPLANTACIÓN PARA LUXACIÓN ACROMIOCLAVICULAR: SISTEMA DE SUSPENSIÓN PARA EL TRATAMIENTO DE LESIONES AGUDAS Y CRÓNICAS</t>
  </si>
  <si>
    <t>KIT DE INSTRUMENTAL</t>
  </si>
  <si>
    <t>KIT DESECHABLE PARA SUSPENSIÓN ARTROSCÓPICA DE HOMBRO 
COMPUESTO:
#VENDAJE AUTOADHESIVO TIPO COBAN
#ESTOQUINETE
#CUERDA CON GANCHO</t>
  </si>
  <si>
    <t>KIT DESECHABLE PARA SUSPENSIÓN ARTROSCÓPICA DE HOMBRO COMPUESTO: #VENDAJE AUTOADHESIVO TIPO COBAN #ESTOQUINETE #CUERDA CON GANCHO</t>
  </si>
  <si>
    <t>KIT ESPECÍFICO DE IMPLANTACIÓN</t>
  </si>
  <si>
    <t>KIT ESPECÍFICO DE IMPLANTACIÓN PARA COLOCACIÓN ARTROSCÓPICA Y MIS TOTALMENTE GUIADO</t>
  </si>
  <si>
    <t>KIT PARA TENODESIS HUMERAL DE LA PORCIÓN LARGA DEL BICEPS</t>
  </si>
  <si>
    <t>KIT REINSERCIÓN RAÍZ MENISCAL</t>
  </si>
  <si>
    <t>KIT REPARACIÓN BICEPS DISTAL</t>
  </si>
  <si>
    <t>KIT SINDESMOSIS DE TOBILLO</t>
  </si>
  <si>
    <t>LAZO SUTURA TRENZADA AUTOAJUSTABLE ±3,4X11MM</t>
  </si>
  <si>
    <t>LCA:SISTEMA DE FIJACIÓN FEMORAL CORTICAL AJUSTABLE DE TITANIO(DIRECTO Y RETROGRADO), CON POSIBILIDAD DE EXTENSIÓN. PARA ISQUIOTIBIALES Y HUESOTENDÓNHUESO. DISPONIBILIDAD DE FRESA DE BAJO PERFIL</t>
  </si>
  <si>
    <t>LCA:SISTEMA DE FIJACIÓN FEMORAL CORTICAL AJUSTABLE DE TITANIO(DIRECTO Y RETROGRADO), CON POSIBILIDAD DE EXTENSIÓN. PARA ISQUIOTIBIALES. DISPONIBILIDAD DE FRESA DE BAJO PERFIL Y FLEXIBLE</t>
  </si>
  <si>
    <t>MALLA REFUERZO TISULAR LIGAMENTO CRUZADO ANTERIOR ± 0,7 X 32 MM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</si>
  <si>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</si>
  <si>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</si>
  <si>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</si>
  <si>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</si>
  <si>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</si>
  <si>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</si>
  <si>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</si>
  <si>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</si>
  <si>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</si>
  <si>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PASADOR DE SUTURA DESECHABLE PARA TRASPASAR TEJIDOS Y VEHICULIZAR HILOS O CINTAS DE SUTURA MEDIANTE LANZADERAS MONOFILAMENTARIAS</t>
  </si>
  <si>
    <t>PASADOR DE SUTURA DESECHABLE PARA TRASPASAR TEJIDOS Y VEHICULIZAR HILOS O CINTAS DE SUTURA MEDIANTE SISTEMA MECÁNICO RETRÁCTIL</t>
  </si>
  <si>
    <t>PASADOR DE SUTURAS  PARA IMPLANTE TIPO BOTÓN TODA SUTURA</t>
  </si>
  <si>
    <t>PASADOR SUTURAS DIRECTO XL DESECHABLE ±1,65MM</t>
  </si>
  <si>
    <t>PIN PARA ANCLAJE LIGAMENTOS OJAL CERRADO ±4MM</t>
  </si>
  <si>
    <t>PINZA PARA SUTURA MENISCO BAJO PERFIL</t>
  </si>
  <si>
    <t>PISTOLA PRECARGADA CON AUTOCAPTURA RECTA/IZDA/DCHA</t>
  </si>
  <si>
    <t>PLACA ADICIÓN ANATÓMICA BIPLANAR IZDA Y DCHA</t>
  </si>
  <si>
    <t>PLACA ADICIÓN ANATÓMICA UNIPLANAR IZDA Y DCHA</t>
  </si>
  <si>
    <t>PLACA APERTURA LATERAL DE FÉMUR DISTAL IZDA YDCHA</t>
  </si>
  <si>
    <t>PLACA APERTURA MEDIAL CON RECAMBIO DEL LIGAMENTO CRUZADO ANTERIOR ENDOBOTTON IZDA Y DCHA</t>
  </si>
  <si>
    <t>PLACA APERTURA MEDIAL CON SUSTITUCIÓN DEL LIGAMENTO CRUZADO ANTERIOR IZDA Y DCHA</t>
  </si>
  <si>
    <t>PLACA LATERAL DE SUSTRACCIÓN TIBIAL IZDA Y DCHA DIF. MED.</t>
  </si>
  <si>
    <t>PLACA MEDIAL DE SUSTRACCIÓN FEMORAL DISTAL IZDA Y DCHA</t>
  </si>
  <si>
    <t>PLACA MEDIAL DE SUSTRACCIÓN TIBIAL IZDA Y DCHA DIF. MED.</t>
  </si>
  <si>
    <t>PLACA PARA SISTEMA FIJACIÓN CORTICAL CON HILO Y BOTÓN DE BLOQUEO INDEPENDIENTES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</si>
  <si>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</si>
  <si>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</si>
  <si>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</si>
  <si>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</si>
  <si>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</si>
  <si>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SISTEMA ARTROSCOPIA EMPUJADOR / CORTADOR SUTURA ALTA RESISTENCIA</t>
  </si>
  <si>
    <t>SISTEMA ARTROSCÓPICO DE REPARACIÓN DE INESTABILIDADES DE HOMBRO CON PÉRDIDA ÓSEA EN GLENA</t>
  </si>
  <si>
    <t>SISTEMA BIO INDUCTIVO PARA REPARACIÓN DE TENDONES TOTALMENTE DESECHABLE Y DE FÁCIL COLOCACIÓN POR TÉCNICA ARTROSCÓPICA</t>
  </si>
  <si>
    <t>SISTEMA DE ANCLAJE PLASTIA TENDINOSA EN FÉMUR EN CASO DE REVISIÓN O FRACASO TÚNELES RÓTULA</t>
  </si>
  <si>
    <t>SISTEMA DE FIJACIÓN CORTICAL (FEMORAL O TIBIAL) CON HILO Y BOTÓN DE BLOQUEO INDEPENDIENTES</t>
  </si>
  <si>
    <t>SISTEMA DE OSTEOTOMÍA FEMORAL Y TIBIAL</t>
  </si>
  <si>
    <t>SISTEMA DE SUSPENSIÓN COMPUESTO POR BOTÓN DE TITANIO CLAVICULAR REDONDO Y BOTÓN DE TITANIO CORACOIDEO, UNIDOS POR UN LAZO CONTÍNUO AJUSTABLE</t>
  </si>
  <si>
    <t>SISTEMA DE SUSPENSIÓN LESIONES AGUDAS COMPUESTO POR UN BOTÓN DE TITANIO CLAVICULAR REDONDO Y UN BOTÓN DE TITANIO CORACOIDEO , UNIDOS POR UN</t>
  </si>
  <si>
    <t>SISTEMA PARA LA REALIZACIÓN DE TÚNELES CONVERGENTES EN RÓTULA Y FIJACIÓN CON TORNILLO INTERFERENCIAL EN FÉMUR.</t>
  </si>
  <si>
    <t>SISTEMA PASADOR DE SUTURA PARA MANGUITO DE ROTADORES CAPAZ DE VEHICULIZAR HILOS O CINTAS DE FORMA DIRECTA</t>
  </si>
  <si>
    <t>SISTEMA REPARACIÓN MENISCO 360º AGUJA CURVA/RECTA PEEK</t>
  </si>
  <si>
    <t>SISTEMA REPARACIÓN MENISCO MOLDEABLE PARA CUERPO Y CUERNO ANTERIOR</t>
  </si>
  <si>
    <t>SISTEMA REPARACIÓN MENISCO REVERSO PARA CUERPO Y CUERNO ANTERIOR</t>
  </si>
  <si>
    <t>SISTEMA SUTURA MENISCAL REVERSO Y MOLDEABLE PARA CUERPO Y CUERNO ANTERIOR</t>
  </si>
  <si>
    <t>SISTEMA SUTURA MENISCO 2 ANCLAJES PEEK SUTURA TRENZADA NO ABSORBIBLE POLIETILENO 2.0 CON POSIBILIDAD DE MODIFICACIÓN</t>
  </si>
  <si>
    <t>SUTURA DE ALTA RESISTENCIA AUTOTENSANTE PARA CIRUGÍA ARTROSCOPIA DE HOMBRO</t>
  </si>
  <si>
    <t>SUTURA DE POLIETILENO DE PESO MOLECULAR ULTRA ALTO (UHMWPE) Y POLIÉSTER, TRENZADOS ALREDEDOR DE UN NÚCLEO DE UHMWPE EN FORMA DE CINTA PLANA</t>
  </si>
  <si>
    <t>SUTURA DE POLIETILENO DE PESO MOLECULAR ULTRA ALTO (UHMWPE) Y POLIÉSTER, TRENZADOS ALREDEDOR DE UN NÚCLEO DE UHMWPE, DEL Nº 2 Y ±96,5 CM DE</t>
  </si>
  <si>
    <t>SUTURA DE POLIETILENO DE PESO MOLECULAR ULTRA ALTO (UHMWPE) Y POLIÉSTER, TRENZADOS ALREDEDOR DE UN NÚCLEO DE UHMWPE, DEL Nº2 Y ±96,5 CM DE L</t>
  </si>
  <si>
    <t>SUTURA MENISCAL CURVO 360º Y RECTO</t>
  </si>
  <si>
    <t>SUTURA MENISCAL CURVO 360º Y RECTO CON POSIBILIDAD DE MODIFICACIÓN</t>
  </si>
  <si>
    <t>SUTURAS ALTA RESISTENCIA PARA CIRUGÍA ARTROSCÓPICA DE HOMBRO Y RODILLA</t>
  </si>
  <si>
    <t>Sí</t>
  </si>
  <si>
    <t>TORNILLO CORTICAL ESTÁNDAR 4,5 MM. DIF. MED.</t>
  </si>
  <si>
    <t>TORNILLO DE BIO-TENODESIS  7 A 9  MM. X DIF. MED</t>
  </si>
  <si>
    <t>TORNILLO DE BIO-TENODESIS BIOCOMPOSITE ±6,25 X 15 MM.</t>
  </si>
  <si>
    <t>TORNILLO DE BIOTENODESIS 7 A 9 MM. X DIF. MED</t>
  </si>
  <si>
    <t>TORNILLO DE BIOTENODESIS BIOCOMPOSITE ±6,25 X 15 MM.</t>
  </si>
  <si>
    <t>TORNILLO INTERFERENCIAL REABSORBIBLE DE  11 Y 12 MM Ø</t>
  </si>
  <si>
    <t>TORNILLO INTERFERENCIAL REABSORBIBLE ESTÉRIL DIF. MM.</t>
  </si>
  <si>
    <t>TORNILLO INTERFERENCIAL REABSORBIBLE HASTA 10 MM Ø</t>
  </si>
  <si>
    <t>TORNILLOS AUTOTERRAJANTE 4,5 MM. DIF. MED.</t>
  </si>
  <si>
    <t>TORNILLOS INTERFERENCIALES DE PEQUEÑO DIÁMETRO</t>
  </si>
  <si>
    <t>TORNILLOS INTERFERENCIALES PEEK PARA HUESO  DE MALA CALIDAD DIF. MED.</t>
  </si>
  <si>
    <t>TORNILLOS INTERFERENCIALES PEEK PARA HUESO DE MALA CALIDAD DIF. MED.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</si>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</sst>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C65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280</v>
      </c>
      <c r="B1" s="3" t="s">
        <v>364</v>
      </c>
      <c r="C1" s="3" t="s">
        <v>401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65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100" customWidth="1"/>
    <col min="3" max="3" width="20" customWidth="1"/>
  </cols>
  <sheetData>
    <row r="1" spans="1:3" ht="28.05" customHeight="1" x14ac:dyDescent="0.3">
      <c r="A1" s="6" t="s">
        <v>287</v>
      </c>
      <c r="B1" s="6" t="s">
        <v>295</v>
      </c>
      <c r="C1" s="3" t="s">
        <v>363</v>
      </c>
    </row>
    <row r="2" spans="1:3" ht="28.05" customHeight="1" x14ac:dyDescent="0.3">
      <c r="A2" s="4" t="s">
        <v>0</v>
      </c>
      <c r="B2" s="4" t="s">
        <v>275</v>
      </c>
      <c r="C2" s="5"/>
    </row>
    <row r="3" spans="1:3" ht="28.05" customHeight="1" x14ac:dyDescent="0.3">
      <c r="A3" s="4" t="s">
        <v>3</v>
      </c>
      <c r="B3" s="4" t="s">
        <v>274</v>
      </c>
      <c r="C3" s="5"/>
    </row>
    <row r="4" spans="1:3" ht="28.05" customHeight="1" x14ac:dyDescent="0.3">
      <c r="A4" s="4" t="s">
        <v>6</v>
      </c>
      <c r="B4" s="4" t="s">
        <v>273</v>
      </c>
      <c r="C4" s="5"/>
    </row>
    <row r="5" spans="1:3" ht="28.05" customHeight="1" x14ac:dyDescent="0.3">
      <c r="A5" s="4" t="s">
        <v>9</v>
      </c>
      <c r="B5" s="4" t="s">
        <v>267</v>
      </c>
      <c r="C5" s="5"/>
    </row>
    <row r="6" spans="1:3" ht="28.05" customHeight="1" x14ac:dyDescent="0.3">
      <c r="A6" s="4" t="s">
        <v>13</v>
      </c>
      <c r="B6" s="4" t="s">
        <v>271</v>
      </c>
      <c r="C6" s="5"/>
    </row>
    <row r="7" spans="1:3" ht="28.05" customHeight="1" x14ac:dyDescent="0.3">
      <c r="A7" s="4" t="s">
        <v>17</v>
      </c>
      <c r="B7" s="4" t="s">
        <v>256</v>
      </c>
      <c r="C7" s="5"/>
    </row>
    <row r="8" spans="1:3" ht="28.05" customHeight="1" x14ac:dyDescent="0.3">
      <c r="A8" s="4" t="s">
        <v>20</v>
      </c>
      <c r="B8" s="4" t="s">
        <v>257</v>
      </c>
      <c r="C8" s="5"/>
    </row>
    <row r="9" spans="1:3" ht="28.05" customHeight="1" x14ac:dyDescent="0.3">
      <c r="A9" s="4" t="s">
        <v>23</v>
      </c>
      <c r="B9" s="4" t="s">
        <v>262</v>
      </c>
      <c r="C9" s="5"/>
    </row>
    <row r="10" spans="1:3" ht="28.05" customHeight="1" x14ac:dyDescent="0.3">
      <c r="A10" s="4" t="s">
        <v>26</v>
      </c>
      <c r="B10" s="4" t="s">
        <v>272</v>
      </c>
      <c r="C10" s="5"/>
    </row>
    <row r="11" spans="1:3" ht="28.05" customHeight="1" x14ac:dyDescent="0.3">
      <c r="A11" s="4" t="s">
        <v>30</v>
      </c>
      <c r="B11" s="4" t="s">
        <v>265</v>
      </c>
      <c r="C11" s="5"/>
    </row>
    <row r="12" spans="1:3" ht="28.05" customHeight="1" x14ac:dyDescent="0.3">
      <c r="A12" s="4" t="s">
        <v>34</v>
      </c>
      <c r="B12" s="4" t="s">
        <v>258</v>
      </c>
      <c r="C12" s="5"/>
    </row>
    <row r="13" spans="1:3" ht="28.05" customHeight="1" x14ac:dyDescent="0.3">
      <c r="A13" s="4" t="s">
        <v>38</v>
      </c>
      <c r="B13" s="4" t="s">
        <v>259</v>
      </c>
      <c r="C13" s="5"/>
    </row>
    <row r="14" spans="1:3" ht="28.05" customHeight="1" x14ac:dyDescent="0.3">
      <c r="A14" s="4" t="s">
        <v>42</v>
      </c>
      <c r="B14" s="4" t="s">
        <v>367</v>
      </c>
      <c r="C14" s="5"/>
    </row>
    <row r="15" spans="1:3" ht="28.05" customHeight="1" x14ac:dyDescent="0.3">
      <c r="A15" s="4" t="s">
        <v>46</v>
      </c>
      <c r="B15" s="4" t="s">
        <v>253</v>
      </c>
      <c r="C15" s="5"/>
    </row>
    <row r="16" spans="1:3" ht="28.05" customHeight="1" x14ac:dyDescent="0.3">
      <c r="A16" s="4" t="s">
        <v>49</v>
      </c>
      <c r="B16" s="4" t="s">
        <v>328</v>
      </c>
      <c r="C16" s="5"/>
    </row>
    <row r="17" spans="1:3" ht="28.05" customHeight="1" x14ac:dyDescent="0.3">
      <c r="A17" s="4" t="s">
        <v>52</v>
      </c>
      <c r="B17" s="4" t="s">
        <v>330</v>
      </c>
      <c r="C17" s="5"/>
    </row>
    <row r="18" spans="1:3" ht="28.05" customHeight="1" x14ac:dyDescent="0.3">
      <c r="A18" s="4" t="s">
        <v>56</v>
      </c>
      <c r="B18" s="4" t="s">
        <v>322</v>
      </c>
      <c r="C18" s="5"/>
    </row>
    <row r="19" spans="1:3" ht="28.05" customHeight="1" x14ac:dyDescent="0.3">
      <c r="A19" s="4" t="s">
        <v>61</v>
      </c>
      <c r="B19" s="4" t="s">
        <v>375</v>
      </c>
      <c r="C19" s="5"/>
    </row>
    <row r="20" spans="1:3" ht="28.05" customHeight="1" x14ac:dyDescent="0.3">
      <c r="A20" s="4" t="s">
        <v>64</v>
      </c>
      <c r="B20" s="4" t="s">
        <v>251</v>
      </c>
      <c r="C20" s="5"/>
    </row>
    <row r="21" spans="1:3" ht="28.05" customHeight="1" x14ac:dyDescent="0.3">
      <c r="A21" s="4" t="s">
        <v>67</v>
      </c>
      <c r="B21" s="4" t="s">
        <v>290</v>
      </c>
      <c r="C21" s="5"/>
    </row>
    <row r="22" spans="1:3" ht="28.05" customHeight="1" x14ac:dyDescent="0.3">
      <c r="A22" s="4" t="s">
        <v>70</v>
      </c>
      <c r="B22" s="4" t="s">
        <v>345</v>
      </c>
      <c r="C22" s="5"/>
    </row>
    <row r="23" spans="1:3" ht="28.05" customHeight="1" x14ac:dyDescent="0.3">
      <c r="A23" s="4" t="s">
        <v>73</v>
      </c>
      <c r="B23" s="4" t="s">
        <v>346</v>
      </c>
      <c r="C23" s="5"/>
    </row>
    <row r="24" spans="1:3" ht="28.05" customHeight="1" x14ac:dyDescent="0.3">
      <c r="A24" s="4" t="s">
        <v>76</v>
      </c>
      <c r="B24" s="4" t="s">
        <v>375</v>
      </c>
      <c r="C24" s="5"/>
    </row>
    <row r="25" spans="1:3" ht="28.05" customHeight="1" x14ac:dyDescent="0.3">
      <c r="A25" s="4" t="s">
        <v>79</v>
      </c>
      <c r="B25" s="4" t="s">
        <v>285</v>
      </c>
      <c r="C25" s="5"/>
    </row>
    <row r="26" spans="1:3" ht="28.05" customHeight="1" x14ac:dyDescent="0.3">
      <c r="A26" s="4" t="s">
        <v>82</v>
      </c>
      <c r="B26" s="4" t="s">
        <v>286</v>
      </c>
      <c r="C26" s="5"/>
    </row>
    <row r="27" spans="1:3" ht="28.05" customHeight="1" x14ac:dyDescent="0.3">
      <c r="A27" s="4" t="s">
        <v>85</v>
      </c>
      <c r="B27" s="4" t="s">
        <v>325</v>
      </c>
      <c r="C27" s="5"/>
    </row>
    <row r="28" spans="1:3" ht="28.05" customHeight="1" x14ac:dyDescent="0.3">
      <c r="A28" s="4" t="s">
        <v>88</v>
      </c>
      <c r="B28" s="4" t="s">
        <v>387</v>
      </c>
      <c r="C28" s="5"/>
    </row>
    <row r="29" spans="1:3" ht="28.05" customHeight="1" x14ac:dyDescent="0.3">
      <c r="A29" s="4" t="s">
        <v>95</v>
      </c>
      <c r="B29" s="4" t="s">
        <v>381</v>
      </c>
      <c r="C29" s="5"/>
    </row>
    <row r="30" spans="1:3" ht="28.05" customHeight="1" x14ac:dyDescent="0.3">
      <c r="A30" s="4" t="s">
        <v>98</v>
      </c>
      <c r="B30" s="4" t="s">
        <v>368</v>
      </c>
      <c r="C30" s="5"/>
    </row>
    <row r="31" spans="1:3" ht="28.05" customHeight="1" x14ac:dyDescent="0.3">
      <c r="A31" s="4" t="s">
        <v>103</v>
      </c>
      <c r="B31" s="4" t="s">
        <v>312</v>
      </c>
      <c r="C31" s="5"/>
    </row>
    <row r="32" spans="1:3" ht="28.05" customHeight="1" x14ac:dyDescent="0.3">
      <c r="A32" s="4" t="s">
        <v>106</v>
      </c>
      <c r="B32" s="4" t="s">
        <v>270</v>
      </c>
      <c r="C32" s="5"/>
    </row>
    <row r="33" spans="1:3" ht="28.05" customHeight="1" x14ac:dyDescent="0.3">
      <c r="A33" s="4" t="s">
        <v>110</v>
      </c>
      <c r="B33" s="4" t="s">
        <v>317</v>
      </c>
      <c r="C33" s="5"/>
    </row>
    <row r="34" spans="1:3" ht="28.05" customHeight="1" x14ac:dyDescent="0.3">
      <c r="A34" s="4" t="s">
        <v>113</v>
      </c>
      <c r="B34" s="4" t="s">
        <v>316</v>
      </c>
      <c r="C34" s="5"/>
    </row>
    <row r="35" spans="1:3" ht="28.05" customHeight="1" x14ac:dyDescent="0.3">
      <c r="A35" s="4" t="s">
        <v>117</v>
      </c>
      <c r="B35" s="4" t="s">
        <v>294</v>
      </c>
      <c r="C35" s="5"/>
    </row>
    <row r="36" spans="1:3" ht="28.05" customHeight="1" x14ac:dyDescent="0.3">
      <c r="A36" s="4" t="s">
        <v>120</v>
      </c>
      <c r="B36" s="4" t="s">
        <v>331</v>
      </c>
      <c r="C36" s="5"/>
    </row>
    <row r="37" spans="1:3" ht="28.05" customHeight="1" x14ac:dyDescent="0.3">
      <c r="A37" s="4" t="s">
        <v>123</v>
      </c>
      <c r="B37" s="4" t="s">
        <v>261</v>
      </c>
      <c r="C37" s="5"/>
    </row>
    <row r="38" spans="1:3" ht="28.05" customHeight="1" x14ac:dyDescent="0.3">
      <c r="A38" s="4" t="s">
        <v>126</v>
      </c>
      <c r="B38" s="4" t="s">
        <v>260</v>
      </c>
      <c r="C38" s="5"/>
    </row>
    <row r="39" spans="1:3" ht="28.05" customHeight="1" x14ac:dyDescent="0.3">
      <c r="A39" s="4" t="s">
        <v>129</v>
      </c>
      <c r="B39" s="4" t="s">
        <v>252</v>
      </c>
      <c r="C39" s="5"/>
    </row>
    <row r="40" spans="1:3" ht="28.05" customHeight="1" x14ac:dyDescent="0.3">
      <c r="A40" s="4" t="s">
        <v>132</v>
      </c>
      <c r="B40" s="4" t="s">
        <v>333</v>
      </c>
      <c r="C40" s="5"/>
    </row>
    <row r="41" spans="1:3" ht="28.05" customHeight="1" x14ac:dyDescent="0.3">
      <c r="A41" s="4" t="s">
        <v>140</v>
      </c>
      <c r="B41" s="4" t="s">
        <v>334</v>
      </c>
      <c r="C41" s="5"/>
    </row>
    <row r="42" spans="1:3" ht="28.05" customHeight="1" x14ac:dyDescent="0.3">
      <c r="A42" s="4" t="s">
        <v>156</v>
      </c>
      <c r="B42" s="4" t="s">
        <v>298</v>
      </c>
      <c r="C42" s="5"/>
    </row>
    <row r="43" spans="1:3" ht="28.05" customHeight="1" x14ac:dyDescent="0.3">
      <c r="A43" s="4" t="s">
        <v>159</v>
      </c>
      <c r="B43" s="4" t="s">
        <v>370</v>
      </c>
      <c r="C43" s="5"/>
    </row>
    <row r="44" spans="1:3" ht="28.05" customHeight="1" x14ac:dyDescent="0.3">
      <c r="A44" s="4" t="s">
        <v>163</v>
      </c>
      <c r="B44" s="4" t="s">
        <v>289</v>
      </c>
      <c r="C44" s="5"/>
    </row>
    <row r="45" spans="1:3" ht="28.05" customHeight="1" x14ac:dyDescent="0.3">
      <c r="A45" s="4" t="s">
        <v>166</v>
      </c>
      <c r="B45" s="4" t="s">
        <v>291</v>
      </c>
      <c r="C45" s="5"/>
    </row>
    <row r="46" spans="1:3" ht="28.05" customHeight="1" x14ac:dyDescent="0.3">
      <c r="A46" s="4" t="s">
        <v>169</v>
      </c>
      <c r="B46" s="4" t="s">
        <v>303</v>
      </c>
      <c r="C46" s="5"/>
    </row>
    <row r="47" spans="1:3" ht="28.05" customHeight="1" x14ac:dyDescent="0.3">
      <c r="A47" s="4" t="s">
        <v>172</v>
      </c>
      <c r="B47" s="4" t="s">
        <v>385</v>
      </c>
      <c r="C47" s="5"/>
    </row>
    <row r="48" spans="1:3" ht="28.05" customHeight="1" x14ac:dyDescent="0.3">
      <c r="A48" s="4" t="s">
        <v>176</v>
      </c>
      <c r="B48" s="4" t="s">
        <v>386</v>
      </c>
      <c r="C48" s="5"/>
    </row>
    <row r="49" spans="1:3" ht="28.05" customHeight="1" x14ac:dyDescent="0.3">
      <c r="A49" s="4" t="s">
        <v>180</v>
      </c>
      <c r="B49" s="4" t="s">
        <v>379</v>
      </c>
      <c r="C49" s="5"/>
    </row>
    <row r="50" spans="1:3" ht="28.05" customHeight="1" x14ac:dyDescent="0.3">
      <c r="A50" s="4" t="s">
        <v>184</v>
      </c>
      <c r="B50" s="4" t="s">
        <v>350</v>
      </c>
      <c r="C50" s="5"/>
    </row>
    <row r="51" spans="1:3" ht="28.05" customHeight="1" x14ac:dyDescent="0.3">
      <c r="A51" s="4" t="s">
        <v>187</v>
      </c>
      <c r="B51" s="4" t="s">
        <v>313</v>
      </c>
      <c r="C51" s="5"/>
    </row>
    <row r="52" spans="1:3" ht="28.05" customHeight="1" x14ac:dyDescent="0.3">
      <c r="A52" s="4" t="s">
        <v>190</v>
      </c>
      <c r="B52" s="4" t="s">
        <v>292</v>
      </c>
      <c r="C52" s="5"/>
    </row>
    <row r="53" spans="1:3" ht="28.05" customHeight="1" x14ac:dyDescent="0.3">
      <c r="A53" s="4" t="s">
        <v>193</v>
      </c>
      <c r="B53" s="4" t="s">
        <v>293</v>
      </c>
      <c r="C53" s="5"/>
    </row>
    <row r="54" spans="1:3" ht="28.05" customHeight="1" x14ac:dyDescent="0.3">
      <c r="A54" s="4" t="s">
        <v>197</v>
      </c>
      <c r="B54" s="4" t="s">
        <v>374</v>
      </c>
      <c r="C54" s="5"/>
    </row>
    <row r="55" spans="1:3" ht="28.05" customHeight="1" x14ac:dyDescent="0.3">
      <c r="A55" s="4" t="s">
        <v>200</v>
      </c>
      <c r="B55" s="4" t="s">
        <v>369</v>
      </c>
      <c r="C55" s="5"/>
    </row>
    <row r="56" spans="1:3" ht="28.05" customHeight="1" x14ac:dyDescent="0.3">
      <c r="A56" s="4" t="s">
        <v>203</v>
      </c>
      <c r="B56" s="4" t="s">
        <v>392</v>
      </c>
      <c r="C56" s="5"/>
    </row>
    <row r="57" spans="1:3" ht="28.05" customHeight="1" x14ac:dyDescent="0.3">
      <c r="A57" s="4" t="s">
        <v>206</v>
      </c>
      <c r="B57" s="4" t="s">
        <v>393</v>
      </c>
      <c r="C57" s="5"/>
    </row>
    <row r="58" spans="1:3" ht="28.05" customHeight="1" x14ac:dyDescent="0.3">
      <c r="A58" s="4" t="s">
        <v>209</v>
      </c>
      <c r="B58" s="4" t="s">
        <v>398</v>
      </c>
      <c r="C58" s="5"/>
    </row>
    <row r="59" spans="1:3" ht="28.05" customHeight="1" x14ac:dyDescent="0.3">
      <c r="A59" s="4" t="s">
        <v>212</v>
      </c>
      <c r="B59" s="4" t="s">
        <v>335</v>
      </c>
      <c r="C59" s="5"/>
    </row>
    <row r="60" spans="1:3" ht="28.05" customHeight="1" x14ac:dyDescent="0.3">
      <c r="A60" s="4" t="s">
        <v>215</v>
      </c>
      <c r="B60" s="4" t="s">
        <v>314</v>
      </c>
      <c r="C60" s="5"/>
    </row>
    <row r="61" spans="1:3" ht="28.05" customHeight="1" x14ac:dyDescent="0.3">
      <c r="A61" s="4" t="s">
        <v>219</v>
      </c>
      <c r="B61" s="4" t="s">
        <v>400</v>
      </c>
      <c r="C61" s="5"/>
    </row>
    <row r="62" spans="1:3" ht="28.05" customHeight="1" x14ac:dyDescent="0.3">
      <c r="A62" s="4" t="s">
        <v>222</v>
      </c>
      <c r="B62" s="4" t="s">
        <v>371</v>
      </c>
      <c r="C62" s="5"/>
    </row>
    <row r="63" spans="1:3" ht="28.05" customHeight="1" x14ac:dyDescent="0.3">
      <c r="A63" s="4" t="s">
        <v>235</v>
      </c>
      <c r="B63" s="4" t="s">
        <v>320</v>
      </c>
      <c r="C63" s="5"/>
    </row>
    <row r="64" spans="1:3" ht="28.05" customHeight="1" x14ac:dyDescent="0.3">
      <c r="A64" s="4" t="s">
        <v>239</v>
      </c>
      <c r="B64" s="4" t="s">
        <v>269</v>
      </c>
      <c r="C64" s="5"/>
    </row>
    <row r="65" spans="1:3" ht="28.05" customHeight="1" x14ac:dyDescent="0.3">
      <c r="A65" s="4" t="s">
        <v>243</v>
      </c>
      <c r="B65" s="4" t="s">
        <v>348</v>
      </c>
      <c r="C65" s="5"/>
    </row>
  </sheetData>
  <sheetProtection sheet="1" objects="1" scenarios="1" formatCells="0" formatColumns="0" formatRows="0" insertHyperlinks="0" deleteRows="0" sort="0" autoFilter="0" pivotTables="0"/>
  <dataValidations count="64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</v>
      </c>
      <c r="B3" s="9" t="s">
        <v>275</v>
      </c>
      <c r="C3" s="9" t="s">
        <v>404</v>
      </c>
      <c r="D3" s="10">
        <v>30</v>
      </c>
      <c r="E3" s="10">
        <v>328.43</v>
      </c>
      <c r="F3" s="10">
        <v>1</v>
      </c>
      <c r="G3" s="10">
        <v>9852.9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5</v>
      </c>
      <c r="B3" s="9" t="s">
        <v>274</v>
      </c>
      <c r="C3" s="9" t="s">
        <v>404</v>
      </c>
      <c r="D3" s="10">
        <v>90</v>
      </c>
      <c r="E3" s="10">
        <v>328.43</v>
      </c>
      <c r="F3" s="10">
        <v>1</v>
      </c>
      <c r="G3" s="10">
        <v>29558.7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8</v>
      </c>
      <c r="B3" s="9" t="s">
        <v>273</v>
      </c>
      <c r="C3" s="9" t="s">
        <v>404</v>
      </c>
      <c r="D3" s="10">
        <v>30</v>
      </c>
      <c r="E3" s="10">
        <v>390</v>
      </c>
      <c r="F3" s="10">
        <v>1</v>
      </c>
      <c r="G3" s="10">
        <v>11700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10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11</v>
      </c>
      <c r="B3" s="9" t="s">
        <v>268</v>
      </c>
      <c r="C3" s="9" t="s">
        <v>404</v>
      </c>
      <c r="D3" s="10">
        <v>18</v>
      </c>
      <c r="E3" s="10">
        <v>360.5</v>
      </c>
      <c r="F3" s="10">
        <v>1</v>
      </c>
      <c r="G3" s="10">
        <v>6489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12</v>
      </c>
      <c r="B4" s="9" t="s">
        <v>266</v>
      </c>
      <c r="C4" s="9" t="s">
        <v>404</v>
      </c>
      <c r="D4" s="10">
        <v>18</v>
      </c>
      <c r="E4" s="10">
        <v>385.5</v>
      </c>
      <c r="F4" s="10">
        <v>1</v>
      </c>
      <c r="G4" s="10">
        <v>6939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15</v>
      </c>
      <c r="B3" s="9" t="s">
        <v>271</v>
      </c>
      <c r="C3" s="9" t="s">
        <v>404</v>
      </c>
      <c r="D3" s="10">
        <v>99</v>
      </c>
      <c r="E3" s="10">
        <v>360</v>
      </c>
      <c r="F3" s="10">
        <v>1</v>
      </c>
      <c r="G3" s="10">
        <v>35640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16</v>
      </c>
      <c r="B4" s="9" t="s">
        <v>326</v>
      </c>
      <c r="C4" s="9" t="s">
        <v>404</v>
      </c>
      <c r="D4" s="10">
        <v>33</v>
      </c>
      <c r="E4" s="10">
        <v>155</v>
      </c>
      <c r="F4" s="10">
        <v>1</v>
      </c>
      <c r="G4" s="10">
        <v>5115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18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19</v>
      </c>
      <c r="B3" s="9" t="s">
        <v>256</v>
      </c>
      <c r="C3" s="9" t="s">
        <v>404</v>
      </c>
      <c r="D3" s="10">
        <v>75</v>
      </c>
      <c r="E3" s="10">
        <v>465</v>
      </c>
      <c r="F3" s="10">
        <v>1</v>
      </c>
      <c r="G3" s="10">
        <v>34875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22</v>
      </c>
      <c r="B3" s="9" t="s">
        <v>257</v>
      </c>
      <c r="C3" s="9" t="s">
        <v>404</v>
      </c>
      <c r="D3" s="10">
        <v>30</v>
      </c>
      <c r="E3" s="10">
        <v>524</v>
      </c>
      <c r="F3" s="10">
        <v>1</v>
      </c>
      <c r="G3" s="10">
        <v>15720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25</v>
      </c>
      <c r="B3" s="9" t="s">
        <v>262</v>
      </c>
      <c r="C3" s="9" t="s">
        <v>404</v>
      </c>
      <c r="D3" s="10">
        <v>75</v>
      </c>
      <c r="E3" s="10">
        <v>320</v>
      </c>
      <c r="F3" s="10">
        <v>1</v>
      </c>
      <c r="G3" s="10">
        <v>24000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28</v>
      </c>
      <c r="B3" s="9" t="s">
        <v>272</v>
      </c>
      <c r="C3" s="9" t="s">
        <v>404</v>
      </c>
      <c r="D3" s="10">
        <v>36</v>
      </c>
      <c r="E3" s="10">
        <v>384</v>
      </c>
      <c r="F3" s="10">
        <v>1</v>
      </c>
      <c r="G3" s="10">
        <v>13824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29</v>
      </c>
      <c r="B4" s="9" t="s">
        <v>326</v>
      </c>
      <c r="C4" s="9" t="s">
        <v>404</v>
      </c>
      <c r="D4" s="10">
        <v>36</v>
      </c>
      <c r="E4" s="10">
        <v>155</v>
      </c>
      <c r="F4" s="10">
        <v>1</v>
      </c>
      <c r="G4" s="10">
        <v>5580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32</v>
      </c>
      <c r="B3" s="9" t="s">
        <v>265</v>
      </c>
      <c r="C3" s="9" t="s">
        <v>404</v>
      </c>
      <c r="D3" s="10">
        <v>36</v>
      </c>
      <c r="E3" s="10">
        <v>333.9</v>
      </c>
      <c r="F3" s="10">
        <v>1</v>
      </c>
      <c r="G3" s="10">
        <v>12020.4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33</v>
      </c>
      <c r="B4" s="9" t="s">
        <v>326</v>
      </c>
      <c r="C4" s="9" t="s">
        <v>404</v>
      </c>
      <c r="D4" s="10">
        <v>12</v>
      </c>
      <c r="E4" s="10">
        <v>155</v>
      </c>
      <c r="F4" s="10">
        <v>1</v>
      </c>
      <c r="G4" s="10">
        <v>1860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35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36</v>
      </c>
      <c r="B3" s="9" t="s">
        <v>258</v>
      </c>
      <c r="C3" s="9" t="s">
        <v>404</v>
      </c>
      <c r="D3" s="10">
        <v>141</v>
      </c>
      <c r="E3" s="10">
        <v>290</v>
      </c>
      <c r="F3" s="10">
        <v>1</v>
      </c>
      <c r="G3" s="10">
        <v>40890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37</v>
      </c>
      <c r="B4" s="9" t="s">
        <v>277</v>
      </c>
      <c r="C4" s="9" t="s">
        <v>404</v>
      </c>
      <c r="D4" s="10">
        <v>48</v>
      </c>
      <c r="E4" s="10">
        <v>150</v>
      </c>
      <c r="F4" s="10">
        <v>1</v>
      </c>
      <c r="G4" s="10">
        <v>7200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39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40</v>
      </c>
      <c r="B3" s="9" t="s">
        <v>264</v>
      </c>
      <c r="C3" s="9" t="s">
        <v>404</v>
      </c>
      <c r="D3" s="10">
        <v>30</v>
      </c>
      <c r="E3" s="10">
        <v>315</v>
      </c>
      <c r="F3" s="10">
        <v>1</v>
      </c>
      <c r="G3" s="10">
        <v>9450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41</v>
      </c>
      <c r="B4" s="9" t="s">
        <v>278</v>
      </c>
      <c r="C4" s="9" t="s">
        <v>404</v>
      </c>
      <c r="D4" s="10">
        <v>9</v>
      </c>
      <c r="E4" s="10">
        <v>171.75</v>
      </c>
      <c r="F4" s="10">
        <v>1</v>
      </c>
      <c r="G4" s="10">
        <v>1545.75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43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44</v>
      </c>
      <c r="B3" s="9" t="s">
        <v>367</v>
      </c>
      <c r="C3" s="9" t="s">
        <v>404</v>
      </c>
      <c r="D3" s="10">
        <v>9</v>
      </c>
      <c r="E3" s="10">
        <v>2995</v>
      </c>
      <c r="F3" s="10">
        <v>1</v>
      </c>
      <c r="G3" s="10">
        <v>26955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45</v>
      </c>
      <c r="B4" s="9" t="s">
        <v>326</v>
      </c>
      <c r="C4" s="9" t="s">
        <v>404</v>
      </c>
      <c r="D4" s="10">
        <v>9</v>
      </c>
      <c r="E4" s="10">
        <v>425</v>
      </c>
      <c r="F4" s="10">
        <v>1</v>
      </c>
      <c r="G4" s="10">
        <v>3825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48</v>
      </c>
      <c r="B3" s="9" t="s">
        <v>253</v>
      </c>
      <c r="C3" s="9" t="s">
        <v>404</v>
      </c>
      <c r="D3" s="10">
        <v>24</v>
      </c>
      <c r="E3" s="10">
        <v>373.98</v>
      </c>
      <c r="F3" s="10">
        <v>1</v>
      </c>
      <c r="G3" s="10">
        <v>8975.52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50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51</v>
      </c>
      <c r="B3" s="9" t="s">
        <v>328</v>
      </c>
      <c r="C3" s="9" t="s">
        <v>404</v>
      </c>
      <c r="D3" s="10">
        <v>15</v>
      </c>
      <c r="E3" s="10">
        <v>492</v>
      </c>
      <c r="F3" s="10">
        <v>1</v>
      </c>
      <c r="G3" s="10">
        <v>7380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53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54</v>
      </c>
      <c r="B3" s="9" t="s">
        <v>315</v>
      </c>
      <c r="C3" s="9" t="s">
        <v>404</v>
      </c>
      <c r="D3" s="10">
        <v>15</v>
      </c>
      <c r="E3" s="10">
        <v>387</v>
      </c>
      <c r="F3" s="10">
        <v>1</v>
      </c>
      <c r="G3" s="10">
        <v>5805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55</v>
      </c>
      <c r="B4" s="9" t="s">
        <v>326</v>
      </c>
      <c r="C4" s="9" t="s">
        <v>404</v>
      </c>
      <c r="D4" s="10">
        <v>15</v>
      </c>
      <c r="E4" s="10">
        <v>240</v>
      </c>
      <c r="F4" s="10">
        <v>1</v>
      </c>
      <c r="G4" s="10">
        <v>3600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58</v>
      </c>
      <c r="B3" s="9" t="s">
        <v>373</v>
      </c>
      <c r="C3" s="9" t="s">
        <v>404</v>
      </c>
      <c r="D3" s="10">
        <v>30</v>
      </c>
      <c r="E3" s="10">
        <v>387</v>
      </c>
      <c r="F3" s="10">
        <v>1</v>
      </c>
      <c r="G3" s="10">
        <v>11610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59</v>
      </c>
      <c r="B4" s="9" t="s">
        <v>372</v>
      </c>
      <c r="C4" s="9" t="s">
        <v>404</v>
      </c>
      <c r="D4" s="10">
        <v>30</v>
      </c>
      <c r="E4" s="10">
        <v>490</v>
      </c>
      <c r="F4" s="10">
        <v>1</v>
      </c>
      <c r="G4" s="10">
        <v>14700</v>
      </c>
      <c r="H4" s="12"/>
      <c r="I4" s="11">
        <v>0.1</v>
      </c>
      <c r="J4" s="10">
        <f>D4*H4/F4</f>
        <v>0</v>
      </c>
    </row>
    <row r="5" spans="1:10" ht="27.75" customHeight="1" x14ac:dyDescent="0.3">
      <c r="A5" s="9" t="s">
        <v>60</v>
      </c>
      <c r="B5" s="9" t="s">
        <v>327</v>
      </c>
      <c r="C5" s="9" t="s">
        <v>404</v>
      </c>
      <c r="D5" s="10">
        <v>30</v>
      </c>
      <c r="E5" s="10">
        <v>240</v>
      </c>
      <c r="F5" s="10">
        <v>1</v>
      </c>
      <c r="G5" s="10">
        <v>7200</v>
      </c>
      <c r="H5" s="12"/>
      <c r="I5" s="11">
        <v>0.1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62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63</v>
      </c>
      <c r="B3" s="9" t="s">
        <v>375</v>
      </c>
      <c r="C3" s="9" t="s">
        <v>404</v>
      </c>
      <c r="D3" s="10">
        <v>30</v>
      </c>
      <c r="E3" s="10">
        <v>349</v>
      </c>
      <c r="F3" s="10">
        <v>1</v>
      </c>
      <c r="G3" s="10">
        <v>10470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65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66</v>
      </c>
      <c r="B3" s="9" t="s">
        <v>251</v>
      </c>
      <c r="C3" s="9" t="s">
        <v>404</v>
      </c>
      <c r="D3" s="10">
        <v>45</v>
      </c>
      <c r="E3" s="10">
        <v>221.25</v>
      </c>
      <c r="F3" s="10">
        <v>1</v>
      </c>
      <c r="G3" s="10">
        <v>9956.25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68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69</v>
      </c>
      <c r="B3" s="9" t="s">
        <v>290</v>
      </c>
      <c r="C3" s="9" t="s">
        <v>404</v>
      </c>
      <c r="D3" s="10">
        <v>30</v>
      </c>
      <c r="E3" s="10">
        <v>350</v>
      </c>
      <c r="F3" s="10">
        <v>1</v>
      </c>
      <c r="G3" s="10">
        <v>10500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72</v>
      </c>
      <c r="B3" s="9" t="s">
        <v>345</v>
      </c>
      <c r="C3" s="9" t="s">
        <v>404</v>
      </c>
      <c r="D3" s="10">
        <v>30</v>
      </c>
      <c r="E3" s="10">
        <v>150</v>
      </c>
      <c r="F3" s="10">
        <v>1</v>
      </c>
      <c r="G3" s="10">
        <v>4500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75</v>
      </c>
      <c r="B3" s="9" t="s">
        <v>346</v>
      </c>
      <c r="C3" s="9" t="s">
        <v>404</v>
      </c>
      <c r="D3" s="10">
        <v>30</v>
      </c>
      <c r="E3" s="10">
        <v>150</v>
      </c>
      <c r="F3" s="10">
        <v>1</v>
      </c>
      <c r="G3" s="10">
        <v>4500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78</v>
      </c>
      <c r="B3" s="9" t="s">
        <v>375</v>
      </c>
      <c r="C3" s="9" t="s">
        <v>404</v>
      </c>
      <c r="D3" s="10">
        <v>30</v>
      </c>
      <c r="E3" s="10">
        <v>300</v>
      </c>
      <c r="F3" s="10">
        <v>1</v>
      </c>
      <c r="G3" s="10">
        <v>9000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80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81</v>
      </c>
      <c r="B3" s="9" t="s">
        <v>285</v>
      </c>
      <c r="C3" s="9" t="s">
        <v>404</v>
      </c>
      <c r="D3" s="10">
        <v>120</v>
      </c>
      <c r="E3" s="10">
        <v>65.14</v>
      </c>
      <c r="F3" s="10">
        <v>1</v>
      </c>
      <c r="G3" s="10">
        <v>7816.8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83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84</v>
      </c>
      <c r="B3" s="9" t="s">
        <v>286</v>
      </c>
      <c r="C3" s="9" t="s">
        <v>404</v>
      </c>
      <c r="D3" s="10">
        <v>120</v>
      </c>
      <c r="E3" s="10">
        <v>37.33</v>
      </c>
      <c r="F3" s="10">
        <v>1</v>
      </c>
      <c r="G3" s="10">
        <v>4479.6000000000004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86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87</v>
      </c>
      <c r="B3" s="9" t="s">
        <v>324</v>
      </c>
      <c r="C3" s="9" t="s">
        <v>404</v>
      </c>
      <c r="D3" s="10">
        <v>90</v>
      </c>
      <c r="E3" s="10">
        <v>110.3</v>
      </c>
      <c r="F3" s="10">
        <v>1</v>
      </c>
      <c r="G3" s="10">
        <v>9927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89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90</v>
      </c>
      <c r="B3" s="9" t="s">
        <v>282</v>
      </c>
      <c r="C3" s="9" t="s">
        <v>404</v>
      </c>
      <c r="D3" s="10">
        <v>30</v>
      </c>
      <c r="E3" s="10">
        <v>105</v>
      </c>
      <c r="F3" s="10">
        <v>1</v>
      </c>
      <c r="G3" s="10">
        <v>3150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91</v>
      </c>
      <c r="B4" s="9" t="s">
        <v>383</v>
      </c>
      <c r="C4" s="9" t="s">
        <v>404</v>
      </c>
      <c r="D4" s="10">
        <v>66</v>
      </c>
      <c r="E4" s="10">
        <v>39.53</v>
      </c>
      <c r="F4" s="10">
        <v>1</v>
      </c>
      <c r="G4" s="10">
        <v>2608.98</v>
      </c>
      <c r="H4" s="12"/>
      <c r="I4" s="11">
        <v>0.1</v>
      </c>
      <c r="J4" s="10">
        <f>D4*H4/F4</f>
        <v>0</v>
      </c>
    </row>
    <row r="5" spans="1:10" ht="27.75" customHeight="1" x14ac:dyDescent="0.3">
      <c r="A5" s="9" t="s">
        <v>92</v>
      </c>
      <c r="B5" s="9" t="s">
        <v>384</v>
      </c>
      <c r="C5" s="9" t="s">
        <v>404</v>
      </c>
      <c r="D5" s="10">
        <v>81</v>
      </c>
      <c r="E5" s="10">
        <v>39.53</v>
      </c>
      <c r="F5" s="10">
        <v>1</v>
      </c>
      <c r="G5" s="10">
        <v>3201.93</v>
      </c>
      <c r="H5" s="12"/>
      <c r="I5" s="11">
        <v>0.1</v>
      </c>
      <c r="J5" s="10">
        <f>D5*H5/F5</f>
        <v>0</v>
      </c>
    </row>
    <row r="6" spans="1:10" ht="27.75" customHeight="1" x14ac:dyDescent="0.3">
      <c r="A6" s="9" t="s">
        <v>93</v>
      </c>
      <c r="B6" s="9" t="s">
        <v>384</v>
      </c>
      <c r="C6" s="9" t="s">
        <v>404</v>
      </c>
      <c r="D6" s="10">
        <v>51</v>
      </c>
      <c r="E6" s="10">
        <v>33.659999999999997</v>
      </c>
      <c r="F6" s="10">
        <v>1</v>
      </c>
      <c r="G6" s="10">
        <v>1716.66</v>
      </c>
      <c r="H6" s="12"/>
      <c r="I6" s="11">
        <v>0.1</v>
      </c>
      <c r="J6" s="10">
        <f>D6*H6/F6</f>
        <v>0</v>
      </c>
    </row>
    <row r="7" spans="1:10" ht="27.75" customHeight="1" x14ac:dyDescent="0.3">
      <c r="A7" s="9" t="s">
        <v>94</v>
      </c>
      <c r="B7" s="9" t="s">
        <v>382</v>
      </c>
      <c r="C7" s="9" t="s">
        <v>404</v>
      </c>
      <c r="D7" s="10">
        <v>60</v>
      </c>
      <c r="E7" s="10">
        <v>110</v>
      </c>
      <c r="F7" s="10">
        <v>1</v>
      </c>
      <c r="G7" s="10">
        <v>6600</v>
      </c>
      <c r="H7" s="12"/>
      <c r="I7" s="11">
        <v>0.1</v>
      </c>
      <c r="J7" s="10">
        <f>D7*H7/F7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96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97</v>
      </c>
      <c r="B3" s="9" t="s">
        <v>381</v>
      </c>
      <c r="C3" s="9" t="s">
        <v>404</v>
      </c>
      <c r="D3" s="10">
        <v>144</v>
      </c>
      <c r="E3" s="10">
        <v>58</v>
      </c>
      <c r="F3" s="10">
        <v>1</v>
      </c>
      <c r="G3" s="10">
        <v>8352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99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100</v>
      </c>
      <c r="B3" s="9" t="s">
        <v>304</v>
      </c>
      <c r="C3" s="9" t="s">
        <v>404</v>
      </c>
      <c r="D3" s="10">
        <v>18</v>
      </c>
      <c r="E3" s="10">
        <v>1950</v>
      </c>
      <c r="F3" s="10">
        <v>1</v>
      </c>
      <c r="G3" s="10">
        <v>35100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101</v>
      </c>
      <c r="B4" s="9" t="s">
        <v>302</v>
      </c>
      <c r="C4" s="9" t="s">
        <v>404</v>
      </c>
      <c r="D4" s="10">
        <v>18</v>
      </c>
      <c r="E4" s="10">
        <v>650</v>
      </c>
      <c r="F4" s="10">
        <v>1</v>
      </c>
      <c r="G4" s="10">
        <v>11700</v>
      </c>
      <c r="H4" s="12"/>
      <c r="I4" s="11">
        <v>0.1</v>
      </c>
      <c r="J4" s="10">
        <f>D4*H4/F4</f>
        <v>0</v>
      </c>
    </row>
    <row r="5" spans="1:10" ht="27.75" customHeight="1" x14ac:dyDescent="0.3">
      <c r="A5" s="9" t="s">
        <v>102</v>
      </c>
      <c r="B5" s="9" t="s">
        <v>301</v>
      </c>
      <c r="C5" s="9" t="s">
        <v>404</v>
      </c>
      <c r="D5" s="10">
        <v>18</v>
      </c>
      <c r="E5" s="10">
        <v>900</v>
      </c>
      <c r="F5" s="10">
        <v>1</v>
      </c>
      <c r="G5" s="10">
        <v>16200</v>
      </c>
      <c r="H5" s="12"/>
      <c r="I5" s="11">
        <v>0.1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104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105</v>
      </c>
      <c r="B3" s="9" t="s">
        <v>312</v>
      </c>
      <c r="C3" s="9" t="s">
        <v>404</v>
      </c>
      <c r="D3" s="10">
        <v>18</v>
      </c>
      <c r="E3" s="10">
        <v>1817</v>
      </c>
      <c r="F3" s="10">
        <v>1</v>
      </c>
      <c r="G3" s="10">
        <v>32706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107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108</v>
      </c>
      <c r="B3" s="9" t="s">
        <v>255</v>
      </c>
      <c r="C3" s="9" t="s">
        <v>404</v>
      </c>
      <c r="D3" s="10">
        <v>60</v>
      </c>
      <c r="E3" s="10">
        <v>249.88</v>
      </c>
      <c r="F3" s="10">
        <v>1</v>
      </c>
      <c r="G3" s="10">
        <v>14992.8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109</v>
      </c>
      <c r="B4" s="9" t="s">
        <v>323</v>
      </c>
      <c r="C4" s="9" t="s">
        <v>404</v>
      </c>
      <c r="D4" s="10">
        <v>60</v>
      </c>
      <c r="E4" s="10">
        <v>70</v>
      </c>
      <c r="F4" s="10">
        <v>1</v>
      </c>
      <c r="G4" s="10">
        <v>4200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111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112</v>
      </c>
      <c r="B3" s="9" t="s">
        <v>317</v>
      </c>
      <c r="C3" s="9" t="s">
        <v>404</v>
      </c>
      <c r="D3" s="10">
        <v>30</v>
      </c>
      <c r="E3" s="10">
        <v>390</v>
      </c>
      <c r="F3" s="10">
        <v>1</v>
      </c>
      <c r="G3" s="10">
        <v>11700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114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115</v>
      </c>
      <c r="B3" s="9" t="s">
        <v>316</v>
      </c>
      <c r="C3" s="9" t="s">
        <v>404</v>
      </c>
      <c r="D3" s="10">
        <v>30</v>
      </c>
      <c r="E3" s="10">
        <v>525</v>
      </c>
      <c r="F3" s="10">
        <v>1</v>
      </c>
      <c r="G3" s="10">
        <v>15750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116</v>
      </c>
      <c r="B4" s="9" t="s">
        <v>347</v>
      </c>
      <c r="C4" s="9" t="s">
        <v>404</v>
      </c>
      <c r="D4" s="10">
        <v>15</v>
      </c>
      <c r="E4" s="10">
        <v>80</v>
      </c>
      <c r="F4" s="10">
        <v>1</v>
      </c>
      <c r="G4" s="10">
        <v>1200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118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119</v>
      </c>
      <c r="B3" s="9" t="s">
        <v>294</v>
      </c>
      <c r="C3" s="9" t="s">
        <v>404</v>
      </c>
      <c r="D3" s="10">
        <v>30</v>
      </c>
      <c r="E3" s="10">
        <v>250</v>
      </c>
      <c r="F3" s="10">
        <v>1</v>
      </c>
      <c r="G3" s="10">
        <v>7500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121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122</v>
      </c>
      <c r="B3" s="9" t="s">
        <v>331</v>
      </c>
      <c r="C3" s="9" t="s">
        <v>404</v>
      </c>
      <c r="D3" s="10">
        <v>45</v>
      </c>
      <c r="E3" s="10">
        <v>660</v>
      </c>
      <c r="F3" s="10">
        <v>1</v>
      </c>
      <c r="G3" s="10">
        <v>29700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124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125</v>
      </c>
      <c r="B3" s="9" t="s">
        <v>261</v>
      </c>
      <c r="C3" s="9" t="s">
        <v>404</v>
      </c>
      <c r="D3" s="10">
        <v>387</v>
      </c>
      <c r="E3" s="10">
        <v>280.89999999999998</v>
      </c>
      <c r="F3" s="10">
        <v>1</v>
      </c>
      <c r="G3" s="10">
        <v>108708.3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127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128</v>
      </c>
      <c r="B3" s="9" t="s">
        <v>260</v>
      </c>
      <c r="C3" s="9" t="s">
        <v>404</v>
      </c>
      <c r="D3" s="10">
        <v>48</v>
      </c>
      <c r="E3" s="10">
        <v>308.75</v>
      </c>
      <c r="F3" s="10">
        <v>1</v>
      </c>
      <c r="G3" s="10">
        <v>14820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130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131</v>
      </c>
      <c r="B3" s="9" t="s">
        <v>252</v>
      </c>
      <c r="C3" s="9" t="s">
        <v>404</v>
      </c>
      <c r="D3" s="10">
        <v>30</v>
      </c>
      <c r="E3" s="10">
        <v>370</v>
      </c>
      <c r="F3" s="10">
        <v>1</v>
      </c>
      <c r="G3" s="10">
        <v>11100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133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134</v>
      </c>
      <c r="B3" s="9" t="s">
        <v>254</v>
      </c>
      <c r="C3" s="9" t="s">
        <v>404</v>
      </c>
      <c r="D3" s="10">
        <v>84</v>
      </c>
      <c r="E3" s="10">
        <v>387</v>
      </c>
      <c r="F3" s="10">
        <v>1</v>
      </c>
      <c r="G3" s="10">
        <v>32508</v>
      </c>
      <c r="H3" s="12"/>
      <c r="I3" s="11">
        <v>0.1</v>
      </c>
      <c r="J3" s="10">
        <f t="shared" ref="J3:J8" si="0">D3*H3/F3</f>
        <v>0</v>
      </c>
    </row>
    <row r="4" spans="1:10" ht="27.75" customHeight="1" x14ac:dyDescent="0.3">
      <c r="A4" s="9" t="s">
        <v>135</v>
      </c>
      <c r="B4" s="9" t="s">
        <v>349</v>
      </c>
      <c r="C4" s="9" t="s">
        <v>404</v>
      </c>
      <c r="D4" s="10">
        <v>36</v>
      </c>
      <c r="E4" s="10">
        <v>69.599999999999994</v>
      </c>
      <c r="F4" s="10">
        <v>1</v>
      </c>
      <c r="G4" s="10">
        <v>2505.6</v>
      </c>
      <c r="H4" s="12"/>
      <c r="I4" s="11">
        <v>0.21</v>
      </c>
      <c r="J4" s="10">
        <f t="shared" si="0"/>
        <v>0</v>
      </c>
    </row>
    <row r="5" spans="1:10" ht="27.75" customHeight="1" x14ac:dyDescent="0.3">
      <c r="A5" s="9" t="s">
        <v>136</v>
      </c>
      <c r="B5" s="9" t="s">
        <v>332</v>
      </c>
      <c r="C5" s="9" t="s">
        <v>404</v>
      </c>
      <c r="D5" s="10">
        <v>15</v>
      </c>
      <c r="E5" s="10">
        <v>387</v>
      </c>
      <c r="F5" s="10">
        <v>1</v>
      </c>
      <c r="G5" s="10">
        <v>5805</v>
      </c>
      <c r="H5" s="12"/>
      <c r="I5" s="11">
        <v>0.1</v>
      </c>
      <c r="J5" s="10">
        <f t="shared" si="0"/>
        <v>0</v>
      </c>
    </row>
    <row r="6" spans="1:10" ht="27.75" customHeight="1" x14ac:dyDescent="0.3">
      <c r="A6" s="9" t="s">
        <v>137</v>
      </c>
      <c r="B6" s="9" t="s">
        <v>300</v>
      </c>
      <c r="C6" s="9" t="s">
        <v>404</v>
      </c>
      <c r="D6" s="10">
        <v>60</v>
      </c>
      <c r="E6" s="10">
        <v>117.51</v>
      </c>
      <c r="F6" s="10">
        <v>1</v>
      </c>
      <c r="G6" s="10">
        <v>7050.6</v>
      </c>
      <c r="H6" s="12"/>
      <c r="I6" s="11">
        <v>0.1</v>
      </c>
      <c r="J6" s="10">
        <f t="shared" si="0"/>
        <v>0</v>
      </c>
    </row>
    <row r="7" spans="1:10" ht="27.75" customHeight="1" x14ac:dyDescent="0.3">
      <c r="A7" s="9" t="s">
        <v>138</v>
      </c>
      <c r="B7" s="9" t="s">
        <v>396</v>
      </c>
      <c r="C7" s="9" t="s">
        <v>404</v>
      </c>
      <c r="D7" s="10">
        <v>132</v>
      </c>
      <c r="E7" s="10">
        <v>310</v>
      </c>
      <c r="F7" s="10">
        <v>1</v>
      </c>
      <c r="G7" s="10">
        <v>40920</v>
      </c>
      <c r="H7" s="12"/>
      <c r="I7" s="11">
        <v>0.1</v>
      </c>
      <c r="J7" s="10">
        <f t="shared" si="0"/>
        <v>0</v>
      </c>
    </row>
    <row r="8" spans="1:10" ht="27.75" customHeight="1" x14ac:dyDescent="0.3">
      <c r="A8" s="9" t="s">
        <v>139</v>
      </c>
      <c r="B8" s="9" t="s">
        <v>394</v>
      </c>
      <c r="C8" s="9" t="s">
        <v>404</v>
      </c>
      <c r="D8" s="10">
        <v>18</v>
      </c>
      <c r="E8" s="10">
        <v>411.43</v>
      </c>
      <c r="F8" s="10">
        <v>1</v>
      </c>
      <c r="G8" s="10">
        <v>7405.74</v>
      </c>
      <c r="H8" s="12"/>
      <c r="I8" s="11">
        <v>0.1</v>
      </c>
      <c r="J8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141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142</v>
      </c>
      <c r="B3" s="9" t="s">
        <v>254</v>
      </c>
      <c r="C3" s="9" t="s">
        <v>404</v>
      </c>
      <c r="D3" s="10">
        <v>30</v>
      </c>
      <c r="E3" s="10">
        <v>320</v>
      </c>
      <c r="F3" s="10">
        <v>1</v>
      </c>
      <c r="G3" s="10">
        <v>9600</v>
      </c>
      <c r="H3" s="12"/>
      <c r="I3" s="11">
        <v>0.1</v>
      </c>
      <c r="J3" s="10">
        <f t="shared" ref="J3:J16" si="0">D3*H3/F3</f>
        <v>0</v>
      </c>
    </row>
    <row r="4" spans="1:10" ht="27.75" customHeight="1" x14ac:dyDescent="0.3">
      <c r="A4" s="9" t="s">
        <v>143</v>
      </c>
      <c r="B4" s="9" t="s">
        <v>248</v>
      </c>
      <c r="C4" s="9" t="s">
        <v>404</v>
      </c>
      <c r="D4" s="10">
        <v>6</v>
      </c>
      <c r="E4" s="10">
        <v>45</v>
      </c>
      <c r="F4" s="10">
        <v>1</v>
      </c>
      <c r="G4" s="10">
        <v>270</v>
      </c>
      <c r="H4" s="12"/>
      <c r="I4" s="11">
        <v>0.21</v>
      </c>
      <c r="J4" s="10">
        <f t="shared" si="0"/>
        <v>0</v>
      </c>
    </row>
    <row r="5" spans="1:10" ht="27.75" customHeight="1" x14ac:dyDescent="0.3">
      <c r="A5" s="9" t="s">
        <v>144</v>
      </c>
      <c r="B5" s="9" t="s">
        <v>249</v>
      </c>
      <c r="C5" s="9" t="s">
        <v>404</v>
      </c>
      <c r="D5" s="10">
        <v>6</v>
      </c>
      <c r="E5" s="10">
        <v>82.86</v>
      </c>
      <c r="F5" s="10">
        <v>1</v>
      </c>
      <c r="G5" s="10">
        <v>497.16</v>
      </c>
      <c r="H5" s="12"/>
      <c r="I5" s="11">
        <v>0.21</v>
      </c>
      <c r="J5" s="10">
        <f t="shared" si="0"/>
        <v>0</v>
      </c>
    </row>
    <row r="6" spans="1:10" ht="27.75" customHeight="1" x14ac:dyDescent="0.3">
      <c r="A6" s="9" t="s">
        <v>145</v>
      </c>
      <c r="B6" s="9" t="s">
        <v>246</v>
      </c>
      <c r="C6" s="9" t="s">
        <v>404</v>
      </c>
      <c r="D6" s="10">
        <v>6</v>
      </c>
      <c r="E6" s="10">
        <v>98.57</v>
      </c>
      <c r="F6" s="10">
        <v>1</v>
      </c>
      <c r="G6" s="10">
        <v>591.41999999999996</v>
      </c>
      <c r="H6" s="12"/>
      <c r="I6" s="11">
        <v>0.21</v>
      </c>
      <c r="J6" s="10">
        <f t="shared" si="0"/>
        <v>0</v>
      </c>
    </row>
    <row r="7" spans="1:10" ht="27.75" customHeight="1" x14ac:dyDescent="0.3">
      <c r="A7" s="9" t="s">
        <v>146</v>
      </c>
      <c r="B7" s="9" t="s">
        <v>250</v>
      </c>
      <c r="C7" s="9" t="s">
        <v>404</v>
      </c>
      <c r="D7" s="10">
        <v>6</v>
      </c>
      <c r="E7" s="10">
        <v>56</v>
      </c>
      <c r="F7" s="10">
        <v>1</v>
      </c>
      <c r="G7" s="10">
        <v>336</v>
      </c>
      <c r="H7" s="12"/>
      <c r="I7" s="11">
        <v>0.21</v>
      </c>
      <c r="J7" s="10">
        <f t="shared" si="0"/>
        <v>0</v>
      </c>
    </row>
    <row r="8" spans="1:10" ht="27.75" customHeight="1" x14ac:dyDescent="0.3">
      <c r="A8" s="9" t="s">
        <v>147</v>
      </c>
      <c r="B8" s="9" t="s">
        <v>305</v>
      </c>
      <c r="C8" s="9" t="s">
        <v>404</v>
      </c>
      <c r="D8" s="10">
        <v>6</v>
      </c>
      <c r="E8" s="10">
        <v>215</v>
      </c>
      <c r="F8" s="10">
        <v>1</v>
      </c>
      <c r="G8" s="10">
        <v>1290</v>
      </c>
      <c r="H8" s="12"/>
      <c r="I8" s="11">
        <v>0.1</v>
      </c>
      <c r="J8" s="10">
        <f t="shared" si="0"/>
        <v>0</v>
      </c>
    </row>
    <row r="9" spans="1:10" ht="27.75" customHeight="1" x14ac:dyDescent="0.3">
      <c r="A9" s="9" t="s">
        <v>148</v>
      </c>
      <c r="B9" s="9" t="s">
        <v>309</v>
      </c>
      <c r="C9" s="9" t="s">
        <v>404</v>
      </c>
      <c r="D9" s="10">
        <v>6</v>
      </c>
      <c r="E9" s="10">
        <v>250</v>
      </c>
      <c r="F9" s="10">
        <v>1</v>
      </c>
      <c r="G9" s="10">
        <v>1500</v>
      </c>
      <c r="H9" s="12"/>
      <c r="I9" s="11">
        <v>0.1</v>
      </c>
      <c r="J9" s="10">
        <f t="shared" si="0"/>
        <v>0</v>
      </c>
    </row>
    <row r="10" spans="1:10" ht="27.75" customHeight="1" x14ac:dyDescent="0.3">
      <c r="A10" s="9" t="s">
        <v>149</v>
      </c>
      <c r="B10" s="9" t="s">
        <v>310</v>
      </c>
      <c r="C10" s="9" t="s">
        <v>404</v>
      </c>
      <c r="D10" s="10">
        <v>6</v>
      </c>
      <c r="E10" s="10">
        <v>275</v>
      </c>
      <c r="F10" s="10">
        <v>1</v>
      </c>
      <c r="G10" s="10">
        <v>1650</v>
      </c>
      <c r="H10" s="12"/>
      <c r="I10" s="11">
        <v>0.1</v>
      </c>
      <c r="J10" s="10">
        <f t="shared" si="0"/>
        <v>0</v>
      </c>
    </row>
    <row r="11" spans="1:10" ht="27.75" customHeight="1" x14ac:dyDescent="0.3">
      <c r="A11" s="9" t="s">
        <v>150</v>
      </c>
      <c r="B11" s="9" t="s">
        <v>311</v>
      </c>
      <c r="C11" s="9" t="s">
        <v>404</v>
      </c>
      <c r="D11" s="10">
        <v>6</v>
      </c>
      <c r="E11" s="10">
        <v>300</v>
      </c>
      <c r="F11" s="10">
        <v>1</v>
      </c>
      <c r="G11" s="10">
        <v>1800</v>
      </c>
      <c r="H11" s="12"/>
      <c r="I11" s="11">
        <v>0.1</v>
      </c>
      <c r="J11" s="10">
        <f t="shared" si="0"/>
        <v>0</v>
      </c>
    </row>
    <row r="12" spans="1:10" ht="27.75" customHeight="1" x14ac:dyDescent="0.3">
      <c r="A12" s="9" t="s">
        <v>151</v>
      </c>
      <c r="B12" s="9" t="s">
        <v>308</v>
      </c>
      <c r="C12" s="9" t="s">
        <v>404</v>
      </c>
      <c r="D12" s="10">
        <v>6</v>
      </c>
      <c r="E12" s="10">
        <v>250</v>
      </c>
      <c r="F12" s="10">
        <v>1</v>
      </c>
      <c r="G12" s="10">
        <v>1500</v>
      </c>
      <c r="H12" s="12"/>
      <c r="I12" s="11">
        <v>0.1</v>
      </c>
      <c r="J12" s="10">
        <f t="shared" si="0"/>
        <v>0</v>
      </c>
    </row>
    <row r="13" spans="1:10" ht="27.75" customHeight="1" x14ac:dyDescent="0.3">
      <c r="A13" s="9" t="s">
        <v>152</v>
      </c>
      <c r="B13" s="9" t="s">
        <v>306</v>
      </c>
      <c r="C13" s="9" t="s">
        <v>404</v>
      </c>
      <c r="D13" s="10">
        <v>6</v>
      </c>
      <c r="E13" s="10">
        <v>275</v>
      </c>
      <c r="F13" s="10">
        <v>1</v>
      </c>
      <c r="G13" s="10">
        <v>1650</v>
      </c>
      <c r="H13" s="12"/>
      <c r="I13" s="11">
        <v>0.1</v>
      </c>
      <c r="J13" s="10">
        <f t="shared" si="0"/>
        <v>0</v>
      </c>
    </row>
    <row r="14" spans="1:10" ht="27.75" customHeight="1" x14ac:dyDescent="0.3">
      <c r="A14" s="9" t="s">
        <v>153</v>
      </c>
      <c r="B14" s="9" t="s">
        <v>307</v>
      </c>
      <c r="C14" s="9" t="s">
        <v>404</v>
      </c>
      <c r="D14" s="10">
        <v>6</v>
      </c>
      <c r="E14" s="10">
        <v>300</v>
      </c>
      <c r="F14" s="10">
        <v>1</v>
      </c>
      <c r="G14" s="10">
        <v>1800</v>
      </c>
      <c r="H14" s="12"/>
      <c r="I14" s="11">
        <v>0.1</v>
      </c>
      <c r="J14" s="10">
        <f t="shared" si="0"/>
        <v>0</v>
      </c>
    </row>
    <row r="15" spans="1:10" ht="27.75" customHeight="1" x14ac:dyDescent="0.3">
      <c r="A15" s="9" t="s">
        <v>154</v>
      </c>
      <c r="B15" s="9" t="s">
        <v>279</v>
      </c>
      <c r="C15" s="9" t="s">
        <v>404</v>
      </c>
      <c r="D15" s="10">
        <v>6</v>
      </c>
      <c r="E15" s="10">
        <v>175</v>
      </c>
      <c r="F15" s="10">
        <v>1</v>
      </c>
      <c r="G15" s="10">
        <v>1050</v>
      </c>
      <c r="H15" s="12"/>
      <c r="I15" s="11">
        <v>0.21</v>
      </c>
      <c r="J15" s="10">
        <f t="shared" si="0"/>
        <v>0</v>
      </c>
    </row>
    <row r="16" spans="1:10" ht="27.75" customHeight="1" x14ac:dyDescent="0.3">
      <c r="A16" s="9" t="s">
        <v>155</v>
      </c>
      <c r="B16" s="9" t="s">
        <v>395</v>
      </c>
      <c r="C16" s="9" t="s">
        <v>404</v>
      </c>
      <c r="D16" s="10">
        <v>30</v>
      </c>
      <c r="E16" s="10">
        <v>250</v>
      </c>
      <c r="F16" s="10">
        <v>1</v>
      </c>
      <c r="G16" s="10">
        <v>7500</v>
      </c>
      <c r="H16" s="12"/>
      <c r="I16" s="11">
        <v>0.21</v>
      </c>
      <c r="J16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157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158</v>
      </c>
      <c r="B3" s="9" t="s">
        <v>298</v>
      </c>
      <c r="C3" s="9" t="s">
        <v>404</v>
      </c>
      <c r="D3" s="10">
        <v>39</v>
      </c>
      <c r="E3" s="10">
        <v>245.5</v>
      </c>
      <c r="F3" s="10">
        <v>1</v>
      </c>
      <c r="G3" s="10">
        <v>9574.5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160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161</v>
      </c>
      <c r="B3" s="9" t="s">
        <v>281</v>
      </c>
      <c r="C3" s="9" t="s">
        <v>404</v>
      </c>
      <c r="D3" s="10">
        <v>12</v>
      </c>
      <c r="E3" s="10">
        <v>295</v>
      </c>
      <c r="F3" s="10">
        <v>1</v>
      </c>
      <c r="G3" s="10">
        <v>3540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162</v>
      </c>
      <c r="B4" s="9" t="s">
        <v>360</v>
      </c>
      <c r="C4" s="9" t="s">
        <v>404</v>
      </c>
      <c r="D4" s="10">
        <v>27</v>
      </c>
      <c r="E4" s="10">
        <v>195</v>
      </c>
      <c r="F4" s="10">
        <v>1</v>
      </c>
      <c r="G4" s="10">
        <v>5265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164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165</v>
      </c>
      <c r="B3" s="9" t="s">
        <v>289</v>
      </c>
      <c r="C3" s="9" t="s">
        <v>404</v>
      </c>
      <c r="D3" s="10">
        <v>3</v>
      </c>
      <c r="E3" s="10">
        <v>200</v>
      </c>
      <c r="F3" s="10">
        <v>1</v>
      </c>
      <c r="G3" s="10">
        <v>600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167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168</v>
      </c>
      <c r="B3" s="9" t="s">
        <v>288</v>
      </c>
      <c r="C3" s="9" t="s">
        <v>404</v>
      </c>
      <c r="D3" s="10">
        <v>21</v>
      </c>
      <c r="E3" s="10">
        <v>235</v>
      </c>
      <c r="F3" s="10">
        <v>1</v>
      </c>
      <c r="G3" s="10">
        <v>4935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170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171</v>
      </c>
      <c r="B3" s="9" t="s">
        <v>303</v>
      </c>
      <c r="C3" s="9" t="s">
        <v>404</v>
      </c>
      <c r="D3" s="10">
        <v>12</v>
      </c>
      <c r="E3" s="10">
        <v>75</v>
      </c>
      <c r="F3" s="10">
        <v>1</v>
      </c>
      <c r="G3" s="10">
        <v>900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173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174</v>
      </c>
      <c r="B3" s="9" t="s">
        <v>376</v>
      </c>
      <c r="C3" s="9" t="s">
        <v>404</v>
      </c>
      <c r="D3" s="10">
        <v>90</v>
      </c>
      <c r="E3" s="10">
        <v>412.3</v>
      </c>
      <c r="F3" s="10">
        <v>1</v>
      </c>
      <c r="G3" s="10">
        <v>37107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175</v>
      </c>
      <c r="B4" s="9" t="s">
        <v>366</v>
      </c>
      <c r="C4" s="9" t="s">
        <v>404</v>
      </c>
      <c r="D4" s="10">
        <v>30</v>
      </c>
      <c r="E4" s="10">
        <v>240</v>
      </c>
      <c r="F4" s="10">
        <v>1</v>
      </c>
      <c r="G4" s="10">
        <v>7200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177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178</v>
      </c>
      <c r="B3" s="9" t="s">
        <v>380</v>
      </c>
      <c r="C3" s="9" t="s">
        <v>404</v>
      </c>
      <c r="D3" s="10">
        <v>45</v>
      </c>
      <c r="E3" s="10">
        <v>310</v>
      </c>
      <c r="F3" s="10">
        <v>1</v>
      </c>
      <c r="G3" s="10">
        <v>13950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179</v>
      </c>
      <c r="B4" s="9" t="s">
        <v>366</v>
      </c>
      <c r="C4" s="9" t="s">
        <v>404</v>
      </c>
      <c r="D4" s="10">
        <v>15</v>
      </c>
      <c r="E4" s="10">
        <v>170</v>
      </c>
      <c r="F4" s="10">
        <v>1</v>
      </c>
      <c r="G4" s="10">
        <v>2550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181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182</v>
      </c>
      <c r="B3" s="9" t="s">
        <v>378</v>
      </c>
      <c r="C3" s="9" t="s">
        <v>404</v>
      </c>
      <c r="D3" s="10">
        <v>30</v>
      </c>
      <c r="E3" s="10">
        <v>675</v>
      </c>
      <c r="F3" s="10">
        <v>1</v>
      </c>
      <c r="G3" s="10">
        <v>20250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183</v>
      </c>
      <c r="B4" s="9" t="s">
        <v>377</v>
      </c>
      <c r="C4" s="9" t="s">
        <v>404</v>
      </c>
      <c r="D4" s="10">
        <v>15</v>
      </c>
      <c r="E4" s="10">
        <v>675</v>
      </c>
      <c r="F4" s="10">
        <v>1</v>
      </c>
      <c r="G4" s="10">
        <v>10125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185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186</v>
      </c>
      <c r="B3" s="9" t="s">
        <v>350</v>
      </c>
      <c r="C3" s="9" t="s">
        <v>404</v>
      </c>
      <c r="D3" s="10">
        <v>9</v>
      </c>
      <c r="E3" s="10">
        <v>221.25</v>
      </c>
      <c r="F3" s="10">
        <v>1</v>
      </c>
      <c r="G3" s="10">
        <v>1991.25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188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189</v>
      </c>
      <c r="B3" s="9" t="s">
        <v>313</v>
      </c>
      <c r="C3" s="9" t="s">
        <v>404</v>
      </c>
      <c r="D3" s="10">
        <v>42</v>
      </c>
      <c r="E3" s="10">
        <v>175</v>
      </c>
      <c r="F3" s="10">
        <v>1</v>
      </c>
      <c r="G3" s="10">
        <v>7350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191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192</v>
      </c>
      <c r="B3" s="9" t="s">
        <v>292</v>
      </c>
      <c r="C3" s="9" t="s">
        <v>404</v>
      </c>
      <c r="D3" s="10">
        <v>9</v>
      </c>
      <c r="E3" s="10">
        <v>740</v>
      </c>
      <c r="F3" s="10">
        <v>1</v>
      </c>
      <c r="G3" s="10">
        <v>6660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194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195</v>
      </c>
      <c r="B3" s="9" t="s">
        <v>247</v>
      </c>
      <c r="C3" s="9" t="s">
        <v>404</v>
      </c>
      <c r="D3" s="10">
        <v>6</v>
      </c>
      <c r="E3" s="10">
        <v>240</v>
      </c>
      <c r="F3" s="10">
        <v>1</v>
      </c>
      <c r="G3" s="10">
        <v>1440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196</v>
      </c>
      <c r="B4" s="9" t="s">
        <v>299</v>
      </c>
      <c r="C4" s="9" t="s">
        <v>404</v>
      </c>
      <c r="D4" s="10">
        <v>3</v>
      </c>
      <c r="E4" s="10">
        <v>85.15</v>
      </c>
      <c r="F4" s="10">
        <v>1</v>
      </c>
      <c r="G4" s="10">
        <v>255.45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198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199</v>
      </c>
      <c r="B3" s="9" t="s">
        <v>374</v>
      </c>
      <c r="C3" s="9" t="s">
        <v>404</v>
      </c>
      <c r="D3" s="10">
        <v>18</v>
      </c>
      <c r="E3" s="10">
        <v>339</v>
      </c>
      <c r="F3" s="10">
        <v>1</v>
      </c>
      <c r="G3" s="10">
        <v>6102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201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202</v>
      </c>
      <c r="B3" s="9" t="s">
        <v>369</v>
      </c>
      <c r="C3" s="9" t="s">
        <v>404</v>
      </c>
      <c r="D3" s="10">
        <v>6</v>
      </c>
      <c r="E3" s="10">
        <v>1573.33</v>
      </c>
      <c r="F3" s="10">
        <v>1</v>
      </c>
      <c r="G3" s="10">
        <v>9439.98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204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205</v>
      </c>
      <c r="B3" s="9" t="s">
        <v>390</v>
      </c>
      <c r="C3" s="9" t="s">
        <v>404</v>
      </c>
      <c r="D3" s="10">
        <v>12</v>
      </c>
      <c r="E3" s="10">
        <v>389.06</v>
      </c>
      <c r="F3" s="10">
        <v>1</v>
      </c>
      <c r="G3" s="10">
        <v>4668.72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207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208</v>
      </c>
      <c r="B3" s="9" t="s">
        <v>391</v>
      </c>
      <c r="C3" s="9" t="s">
        <v>404</v>
      </c>
      <c r="D3" s="10">
        <v>3</v>
      </c>
      <c r="E3" s="10">
        <v>495</v>
      </c>
      <c r="F3" s="10">
        <v>1</v>
      </c>
      <c r="G3" s="10">
        <v>1485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210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211</v>
      </c>
      <c r="B3" s="9" t="s">
        <v>398</v>
      </c>
      <c r="C3" s="9" t="s">
        <v>404</v>
      </c>
      <c r="D3" s="10">
        <v>45</v>
      </c>
      <c r="E3" s="10">
        <v>330</v>
      </c>
      <c r="F3" s="10">
        <v>1</v>
      </c>
      <c r="G3" s="10">
        <v>14850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213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214</v>
      </c>
      <c r="B3" s="9" t="s">
        <v>335</v>
      </c>
      <c r="C3" s="9" t="s">
        <v>404</v>
      </c>
      <c r="D3" s="10">
        <v>6</v>
      </c>
      <c r="E3" s="10">
        <v>1400</v>
      </c>
      <c r="F3" s="10">
        <v>1</v>
      </c>
      <c r="G3" s="10">
        <v>8400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216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217</v>
      </c>
      <c r="B3" s="9" t="s">
        <v>329</v>
      </c>
      <c r="C3" s="9" t="s">
        <v>404</v>
      </c>
      <c r="D3" s="10">
        <v>12</v>
      </c>
      <c r="E3" s="10">
        <v>675</v>
      </c>
      <c r="F3" s="10">
        <v>1</v>
      </c>
      <c r="G3" s="10">
        <v>8100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218</v>
      </c>
      <c r="B4" s="9" t="s">
        <v>351</v>
      </c>
      <c r="C4" s="9" t="s">
        <v>404</v>
      </c>
      <c r="D4" s="10">
        <v>12</v>
      </c>
      <c r="E4" s="10">
        <v>349</v>
      </c>
      <c r="F4" s="10">
        <v>1</v>
      </c>
      <c r="G4" s="10">
        <v>4188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220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221</v>
      </c>
      <c r="B3" s="9" t="s">
        <v>399</v>
      </c>
      <c r="C3" s="9" t="s">
        <v>404</v>
      </c>
      <c r="D3" s="10">
        <v>9</v>
      </c>
      <c r="E3" s="10">
        <v>384.2</v>
      </c>
      <c r="F3" s="10">
        <v>1</v>
      </c>
      <c r="G3" s="10">
        <v>3457.8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1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223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224</v>
      </c>
      <c r="B3" s="9" t="s">
        <v>353</v>
      </c>
      <c r="C3" s="9" t="s">
        <v>404</v>
      </c>
      <c r="D3" s="10">
        <v>6</v>
      </c>
      <c r="E3" s="10">
        <v>700</v>
      </c>
      <c r="F3" s="10">
        <v>1</v>
      </c>
      <c r="G3" s="10">
        <v>4200</v>
      </c>
      <c r="H3" s="12"/>
      <c r="I3" s="11">
        <v>0.1</v>
      </c>
      <c r="J3" s="10">
        <f t="shared" ref="J3:J13" si="0">D3*H3/F3</f>
        <v>0</v>
      </c>
    </row>
    <row r="4" spans="1:10" ht="27.75" customHeight="1" x14ac:dyDescent="0.3">
      <c r="A4" s="9" t="s">
        <v>225</v>
      </c>
      <c r="B4" s="9" t="s">
        <v>352</v>
      </c>
      <c r="C4" s="9" t="s">
        <v>404</v>
      </c>
      <c r="D4" s="10">
        <v>30</v>
      </c>
      <c r="E4" s="10">
        <v>750</v>
      </c>
      <c r="F4" s="10">
        <v>1</v>
      </c>
      <c r="G4" s="10">
        <v>22500</v>
      </c>
      <c r="H4" s="12"/>
      <c r="I4" s="11">
        <v>0.1</v>
      </c>
      <c r="J4" s="10">
        <f t="shared" si="0"/>
        <v>0</v>
      </c>
    </row>
    <row r="5" spans="1:10" ht="27.75" customHeight="1" x14ac:dyDescent="0.3">
      <c r="A5" s="9" t="s">
        <v>226</v>
      </c>
      <c r="B5" s="9" t="s">
        <v>356</v>
      </c>
      <c r="C5" s="9" t="s">
        <v>404</v>
      </c>
      <c r="D5" s="10">
        <v>15</v>
      </c>
      <c r="E5" s="10">
        <v>700</v>
      </c>
      <c r="F5" s="10">
        <v>1</v>
      </c>
      <c r="G5" s="10">
        <v>10500</v>
      </c>
      <c r="H5" s="12"/>
      <c r="I5" s="11">
        <v>0.1</v>
      </c>
      <c r="J5" s="10">
        <f t="shared" si="0"/>
        <v>0</v>
      </c>
    </row>
    <row r="6" spans="1:10" ht="27.75" customHeight="1" x14ac:dyDescent="0.3">
      <c r="A6" s="9" t="s">
        <v>227</v>
      </c>
      <c r="B6" s="9" t="s">
        <v>355</v>
      </c>
      <c r="C6" s="9" t="s">
        <v>404</v>
      </c>
      <c r="D6" s="10">
        <v>3</v>
      </c>
      <c r="E6" s="10">
        <v>700</v>
      </c>
      <c r="F6" s="10">
        <v>1</v>
      </c>
      <c r="G6" s="10">
        <v>2100</v>
      </c>
      <c r="H6" s="12"/>
      <c r="I6" s="11">
        <v>0.1</v>
      </c>
      <c r="J6" s="10">
        <f t="shared" si="0"/>
        <v>0</v>
      </c>
    </row>
    <row r="7" spans="1:10" ht="27.75" customHeight="1" x14ac:dyDescent="0.3">
      <c r="A7" s="9" t="s">
        <v>228</v>
      </c>
      <c r="B7" s="9" t="s">
        <v>354</v>
      </c>
      <c r="C7" s="9" t="s">
        <v>404</v>
      </c>
      <c r="D7" s="10">
        <v>3</v>
      </c>
      <c r="E7" s="10">
        <v>810</v>
      </c>
      <c r="F7" s="10">
        <v>1</v>
      </c>
      <c r="G7" s="10">
        <v>2430</v>
      </c>
      <c r="H7" s="12"/>
      <c r="I7" s="11">
        <v>0.1</v>
      </c>
      <c r="J7" s="10">
        <f t="shared" si="0"/>
        <v>0</v>
      </c>
    </row>
    <row r="8" spans="1:10" ht="27.75" customHeight="1" x14ac:dyDescent="0.3">
      <c r="A8" s="9" t="s">
        <v>229</v>
      </c>
      <c r="B8" s="9" t="s">
        <v>358</v>
      </c>
      <c r="C8" s="9" t="s">
        <v>404</v>
      </c>
      <c r="D8" s="10">
        <v>3</v>
      </c>
      <c r="E8" s="10">
        <v>810</v>
      </c>
      <c r="F8" s="10">
        <v>1</v>
      </c>
      <c r="G8" s="10">
        <v>2430</v>
      </c>
      <c r="H8" s="12"/>
      <c r="I8" s="11">
        <v>0.1</v>
      </c>
      <c r="J8" s="10">
        <f t="shared" si="0"/>
        <v>0</v>
      </c>
    </row>
    <row r="9" spans="1:10" ht="27.75" customHeight="1" x14ac:dyDescent="0.3">
      <c r="A9" s="9" t="s">
        <v>230</v>
      </c>
      <c r="B9" s="9" t="s">
        <v>357</v>
      </c>
      <c r="C9" s="9" t="s">
        <v>404</v>
      </c>
      <c r="D9" s="10">
        <v>3</v>
      </c>
      <c r="E9" s="10">
        <v>540</v>
      </c>
      <c r="F9" s="10">
        <v>1</v>
      </c>
      <c r="G9" s="10">
        <v>1620</v>
      </c>
      <c r="H9" s="12"/>
      <c r="I9" s="11">
        <v>0.1</v>
      </c>
      <c r="J9" s="10">
        <f t="shared" si="0"/>
        <v>0</v>
      </c>
    </row>
    <row r="10" spans="1:10" ht="27.75" customHeight="1" x14ac:dyDescent="0.3">
      <c r="A10" s="9" t="s">
        <v>231</v>
      </c>
      <c r="B10" s="9" t="s">
        <v>359</v>
      </c>
      <c r="C10" s="9" t="s">
        <v>404</v>
      </c>
      <c r="D10" s="10">
        <v>3</v>
      </c>
      <c r="E10" s="10">
        <v>510</v>
      </c>
      <c r="F10" s="10">
        <v>1</v>
      </c>
      <c r="G10" s="10">
        <v>1530</v>
      </c>
      <c r="H10" s="12"/>
      <c r="I10" s="11">
        <v>0.1</v>
      </c>
      <c r="J10" s="10">
        <f t="shared" si="0"/>
        <v>0</v>
      </c>
    </row>
    <row r="11" spans="1:10" ht="27.75" customHeight="1" x14ac:dyDescent="0.3">
      <c r="A11" s="9" t="s">
        <v>232</v>
      </c>
      <c r="B11" s="9" t="s">
        <v>397</v>
      </c>
      <c r="C11" s="9" t="s">
        <v>404</v>
      </c>
      <c r="D11" s="10">
        <v>210</v>
      </c>
      <c r="E11" s="10">
        <v>155.75</v>
      </c>
      <c r="F11" s="10">
        <v>1</v>
      </c>
      <c r="G11" s="10">
        <v>32707.5</v>
      </c>
      <c r="H11" s="12"/>
      <c r="I11" s="11">
        <v>0.1</v>
      </c>
      <c r="J11" s="10">
        <f t="shared" si="0"/>
        <v>0</v>
      </c>
    </row>
    <row r="12" spans="1:10" ht="27.75" customHeight="1" x14ac:dyDescent="0.3">
      <c r="A12" s="9" t="s">
        <v>233</v>
      </c>
      <c r="B12" s="9" t="s">
        <v>389</v>
      </c>
      <c r="C12" s="9" t="s">
        <v>404</v>
      </c>
      <c r="D12" s="10">
        <v>90</v>
      </c>
      <c r="E12" s="10">
        <v>87</v>
      </c>
      <c r="F12" s="10">
        <v>1</v>
      </c>
      <c r="G12" s="10">
        <v>7830</v>
      </c>
      <c r="H12" s="12"/>
      <c r="I12" s="11">
        <v>0.1</v>
      </c>
      <c r="J12" s="10">
        <f t="shared" si="0"/>
        <v>0</v>
      </c>
    </row>
    <row r="13" spans="1:10" ht="27.75" customHeight="1" x14ac:dyDescent="0.3">
      <c r="A13" s="9" t="s">
        <v>234</v>
      </c>
      <c r="B13" s="9" t="s">
        <v>283</v>
      </c>
      <c r="C13" s="9" t="s">
        <v>404</v>
      </c>
      <c r="D13" s="10">
        <v>60</v>
      </c>
      <c r="E13" s="10">
        <v>420</v>
      </c>
      <c r="F13" s="10">
        <v>1</v>
      </c>
      <c r="G13" s="10">
        <v>25200</v>
      </c>
      <c r="H13" s="12"/>
      <c r="I13" s="11">
        <v>0.1</v>
      </c>
      <c r="J13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236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237</v>
      </c>
      <c r="B3" s="9" t="s">
        <v>321</v>
      </c>
      <c r="C3" s="9" t="s">
        <v>404</v>
      </c>
      <c r="D3" s="10">
        <v>18</v>
      </c>
      <c r="E3" s="10">
        <v>320</v>
      </c>
      <c r="F3" s="10">
        <v>1</v>
      </c>
      <c r="G3" s="10">
        <v>5760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238</v>
      </c>
      <c r="B4" s="9" t="s">
        <v>276</v>
      </c>
      <c r="C4" s="9" t="s">
        <v>404</v>
      </c>
      <c r="D4" s="10">
        <v>36</v>
      </c>
      <c r="E4" s="10">
        <v>150</v>
      </c>
      <c r="F4" s="10">
        <v>1</v>
      </c>
      <c r="G4" s="10">
        <v>5400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240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241</v>
      </c>
      <c r="B3" s="9" t="s">
        <v>263</v>
      </c>
      <c r="C3" s="9" t="s">
        <v>404</v>
      </c>
      <c r="D3" s="10">
        <v>36</v>
      </c>
      <c r="E3" s="10">
        <v>330</v>
      </c>
      <c r="F3" s="10">
        <v>1</v>
      </c>
      <c r="G3" s="10">
        <v>11880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242</v>
      </c>
      <c r="B4" s="9" t="s">
        <v>297</v>
      </c>
      <c r="C4" s="9" t="s">
        <v>404</v>
      </c>
      <c r="D4" s="10">
        <v>15</v>
      </c>
      <c r="E4" s="10">
        <v>225</v>
      </c>
      <c r="F4" s="10">
        <v>1</v>
      </c>
      <c r="G4" s="10">
        <v>3375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244</v>
      </c>
    </row>
    <row r="2" spans="1:10" ht="42.75" customHeight="1" x14ac:dyDescent="0.3">
      <c r="A2" s="7" t="s">
        <v>337</v>
      </c>
      <c r="B2" s="7" t="s">
        <v>296</v>
      </c>
      <c r="C2" s="7" t="s">
        <v>403</v>
      </c>
      <c r="D2" s="7" t="s">
        <v>284</v>
      </c>
      <c r="E2" s="7" t="s">
        <v>361</v>
      </c>
      <c r="F2" s="7" t="s">
        <v>365</v>
      </c>
      <c r="G2" s="7" t="s">
        <v>402</v>
      </c>
      <c r="H2" s="8" t="s">
        <v>362</v>
      </c>
      <c r="I2" s="7" t="s">
        <v>318</v>
      </c>
      <c r="J2" s="7" t="s">
        <v>319</v>
      </c>
    </row>
    <row r="3" spans="1:10" ht="27.75" customHeight="1" x14ac:dyDescent="0.3">
      <c r="A3" s="9" t="s">
        <v>245</v>
      </c>
      <c r="B3" s="9" t="s">
        <v>348</v>
      </c>
      <c r="C3" s="9" t="s">
        <v>404</v>
      </c>
      <c r="D3" s="10">
        <v>36</v>
      </c>
      <c r="E3" s="10">
        <v>150</v>
      </c>
      <c r="F3" s="10">
        <v>1</v>
      </c>
      <c r="G3" s="10">
        <v>5400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338</v>
      </c>
    </row>
    <row r="2" spans="1:1" x14ac:dyDescent="0.3">
      <c r="A2" t="s">
        <v>340</v>
      </c>
    </row>
    <row r="3" spans="1:1" x14ac:dyDescent="0.3">
      <c r="A3" t="s">
        <v>341</v>
      </c>
    </row>
    <row r="4" spans="1:1" x14ac:dyDescent="0.3">
      <c r="A4" t="s">
        <v>342</v>
      </c>
    </row>
    <row r="5" spans="1:1" x14ac:dyDescent="0.3">
      <c r="A5" t="s">
        <v>343</v>
      </c>
    </row>
    <row r="6" spans="1:1" x14ac:dyDescent="0.3">
      <c r="A6" t="s">
        <v>344</v>
      </c>
    </row>
    <row r="7" spans="1:1" x14ac:dyDescent="0.3">
      <c r="A7" t="s">
        <v>339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388</v>
      </c>
    </row>
    <row r="2" spans="1:1" x14ac:dyDescent="0.3">
      <c r="A2" t="s">
        <v>336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68</vt:i4>
      </vt:variant>
      <vt:variant>
        <vt:lpstr>Rangos con nombre</vt:lpstr>
      </vt:variant>
      <vt:variant>
        <vt:i4>68</vt:i4>
      </vt:variant>
    </vt:vector>
  </HeadingPairs>
  <TitlesOfParts>
    <vt:vector size="136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2022-03-16T13:04:04Z</dcterms:created>
  <dcterms:modified xsi:type="dcterms:W3CDTF">2022-03-16T12:04:43Z</dcterms:modified>
</cp:coreProperties>
</file>