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30" windowWidth="15225" windowHeight="8280"/>
  </bookViews>
  <sheets>
    <sheet name="Formulas Matematicas" sheetId="1" r:id="rId1"/>
  </sheets>
  <calcPr calcId="125725"/>
</workbook>
</file>

<file path=xl/calcChain.xml><?xml version="1.0" encoding="utf-8"?>
<calcChain xmlns="http://schemas.openxmlformats.org/spreadsheetml/2006/main">
  <c r="L8" i="1"/>
  <c r="L11"/>
  <c r="L19"/>
  <c r="E27"/>
  <c r="E25"/>
  <c r="E23"/>
  <c r="L9"/>
  <c r="L10" l="1"/>
</calcChain>
</file>

<file path=xl/sharedStrings.xml><?xml version="1.0" encoding="utf-8"?>
<sst xmlns="http://schemas.openxmlformats.org/spreadsheetml/2006/main" count="56" uniqueCount="33">
  <si>
    <t>1.- Los precios presentados serán precios sin IVA.</t>
  </si>
  <si>
    <t>TIPO VEHÍCULO</t>
  </si>
  <si>
    <t>Cargo por kilómetro excedido (€ / km)</t>
  </si>
  <si>
    <t>Abono por kilómetro no realizado (€ / km)</t>
  </si>
  <si>
    <t>1- Precio renting por tipo de vehículo</t>
  </si>
  <si>
    <t>Vehículo</t>
  </si>
  <si>
    <t>Kilometraje anual estimado</t>
  </si>
  <si>
    <t>vehículo nº 1</t>
  </si>
  <si>
    <t>vehículo nº 2</t>
  </si>
  <si>
    <t>IMPORTE MÁXIMO A OFERTAR</t>
  </si>
  <si>
    <t>3- Ajustes por kilometraje</t>
  </si>
  <si>
    <t>CANCELACIÓN A LOS 6 MESES</t>
  </si>
  <si>
    <t>COSTE VEHÍCULO (EUROS/MES)</t>
  </si>
  <si>
    <t>GASTOS SEGURO (EUROS/MES)</t>
  </si>
  <si>
    <t>GASTOS MANTENIMIENTO (EUROS/MES)</t>
  </si>
  <si>
    <t>OTROS GASTOS (EUROS/MES)</t>
  </si>
  <si>
    <t>TOTAL PRECIO MENSUAL VEHÍCULO</t>
  </si>
  <si>
    <t>TIPO 1</t>
  </si>
  <si>
    <t>TIPO 2</t>
  </si>
  <si>
    <t>2- Cancelación anticipada de un vehículo (IMPORTE A ABONAR POR LA EC AL ADJUDICATARIO ENCASO DE CANCELACIÓN ANTICIPADA DE CONTRATO ANTES DE LOS 48 MESES)</t>
  </si>
  <si>
    <t>CANCELACIÓN A LOS 12 MESES</t>
  </si>
  <si>
    <t>CANCELACIÓN A LOS 18 MESES</t>
  </si>
  <si>
    <t>CANCELACIÓN A LOS 24 MESES</t>
  </si>
  <si>
    <t>CANCELACIÓN A LOS 30 MESES</t>
  </si>
  <si>
    <t>CANCELACIÓN A LOS 36</t>
  </si>
  <si>
    <t>CANCELACIÓN A LOS 42 MESES</t>
  </si>
  <si>
    <t>CONCEPTO</t>
  </si>
  <si>
    <t>Consideraciones</t>
  </si>
  <si>
    <t>TOTAL 48 MESES</t>
  </si>
  <si>
    <t>vehículo nº 3</t>
  </si>
  <si>
    <t>Fecha: 14/07/2017</t>
  </si>
  <si>
    <t>Ref.: 2017.15</t>
  </si>
  <si>
    <t>Renting de vehículos 2017</t>
  </si>
</sst>
</file>

<file path=xl/styles.xml><?xml version="1.0" encoding="utf-8"?>
<styleSheet xmlns="http://schemas.openxmlformats.org/spreadsheetml/2006/main">
  <numFmts count="4">
    <numFmt numFmtId="164" formatCode="#,##0.00\ &quot;€&quot;"/>
    <numFmt numFmtId="165" formatCode="#,##0.00\ _€"/>
    <numFmt numFmtId="166" formatCode="#,##0.00000\ &quot;€&quot;"/>
    <numFmt numFmtId="167" formatCode="0\ &quot;km&quot;"/>
  </numFmts>
  <fonts count="10">
    <font>
      <sz val="10"/>
      <name val="Arial"/>
    </font>
    <font>
      <b/>
      <sz val="8"/>
      <name val="Verdana"/>
      <family val="2"/>
    </font>
    <font>
      <sz val="8"/>
      <name val="Verdana"/>
      <family val="2"/>
    </font>
    <font>
      <b/>
      <sz val="10"/>
      <name val="Arial"/>
      <family val="2"/>
    </font>
    <font>
      <b/>
      <sz val="10"/>
      <name val="Verdana"/>
      <family val="2"/>
    </font>
    <font>
      <sz val="10"/>
      <name val="Arial"/>
      <family val="2"/>
    </font>
    <font>
      <sz val="10"/>
      <name val="Verdana"/>
      <family val="2"/>
    </font>
    <font>
      <b/>
      <sz val="10"/>
      <color indexed="10"/>
      <name val="Verdana"/>
      <family val="2"/>
    </font>
    <font>
      <sz val="10"/>
      <color rgb="FF000000"/>
      <name val="Verdana"/>
      <family val="2"/>
    </font>
    <font>
      <b/>
      <sz val="8"/>
      <color theme="1"/>
      <name val="Verdana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2" fillId="2" borderId="0" xfId="0" applyFont="1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9" fontId="2" fillId="2" borderId="0" xfId="0" applyNumberFormat="1" applyFont="1" applyFill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49" fontId="2" fillId="2" borderId="0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49" fontId="2" fillId="2" borderId="0" xfId="0" applyNumberFormat="1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center" vertical="center" wrapText="1"/>
    </xf>
    <xf numFmtId="49" fontId="2" fillId="2" borderId="8" xfId="0" applyNumberFormat="1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" fillId="2" borderId="0" xfId="0" applyFont="1" applyFill="1" applyBorder="1" applyAlignment="1">
      <alignment vertical="center"/>
    </xf>
    <xf numFmtId="164" fontId="2" fillId="3" borderId="1" xfId="0" applyNumberFormat="1" applyFont="1" applyFill="1" applyBorder="1" applyAlignment="1">
      <alignment horizontal="center" vertical="center" wrapText="1"/>
    </xf>
    <xf numFmtId="164" fontId="1" fillId="4" borderId="10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49" fontId="6" fillId="2" borderId="0" xfId="0" applyNumberFormat="1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right" vertical="center"/>
    </xf>
    <xf numFmtId="164" fontId="7" fillId="4" borderId="10" xfId="0" applyNumberFormat="1" applyFont="1" applyFill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 wrapText="1"/>
    </xf>
    <xf numFmtId="164" fontId="2" fillId="2" borderId="0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vertical="center" wrapText="1"/>
    </xf>
    <xf numFmtId="164" fontId="1" fillId="0" borderId="0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vertical="center"/>
    </xf>
    <xf numFmtId="0" fontId="4" fillId="4" borderId="14" xfId="0" applyFont="1" applyFill="1" applyBorder="1" applyAlignment="1">
      <alignment horizontal="center" vertical="center" wrapText="1"/>
    </xf>
    <xf numFmtId="164" fontId="2" fillId="3" borderId="15" xfId="0" applyNumberFormat="1" applyFont="1" applyFill="1" applyBorder="1" applyAlignment="1">
      <alignment horizontal="center" vertical="center" wrapText="1"/>
    </xf>
    <xf numFmtId="164" fontId="9" fillId="6" borderId="10" xfId="0" applyNumberFormat="1" applyFont="1" applyFill="1" applyBorder="1" applyAlignment="1">
      <alignment horizontal="center" vertical="center" wrapText="1"/>
    </xf>
    <xf numFmtId="166" fontId="2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/>
    <xf numFmtId="0" fontId="3" fillId="4" borderId="16" xfId="0" applyFont="1" applyFill="1" applyBorder="1" applyAlignment="1">
      <alignment vertical="center"/>
    </xf>
    <xf numFmtId="0" fontId="3" fillId="4" borderId="17" xfId="0" applyFont="1" applyFill="1" applyBorder="1" applyAlignment="1">
      <alignment horizontal="center" vertical="center"/>
    </xf>
    <xf numFmtId="0" fontId="4" fillId="4" borderId="18" xfId="0" applyFont="1" applyFill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/>
    </xf>
    <xf numFmtId="164" fontId="2" fillId="3" borderId="14" xfId="0" applyNumberFormat="1" applyFont="1" applyFill="1" applyBorder="1" applyAlignment="1">
      <alignment horizontal="center" vertical="center" wrapText="1"/>
    </xf>
    <xf numFmtId="166" fontId="2" fillId="3" borderId="1" xfId="0" applyNumberFormat="1" applyFont="1" applyFill="1" applyBorder="1" applyAlignment="1">
      <alignment horizontal="center" vertical="center" wrapText="1"/>
    </xf>
    <xf numFmtId="49" fontId="2" fillId="2" borderId="11" xfId="0" applyNumberFormat="1" applyFont="1" applyFill="1" applyBorder="1" applyAlignment="1">
      <alignment vertical="center" wrapText="1"/>
    </xf>
    <xf numFmtId="167" fontId="8" fillId="0" borderId="1" xfId="0" applyNumberFormat="1" applyFont="1" applyFill="1" applyBorder="1" applyAlignment="1">
      <alignment horizontal="center" vertical="center" wrapText="1"/>
    </xf>
    <xf numFmtId="0" fontId="1" fillId="7" borderId="3" xfId="0" applyFont="1" applyFill="1" applyBorder="1" applyAlignment="1">
      <alignment vertical="center"/>
    </xf>
    <xf numFmtId="0" fontId="2" fillId="7" borderId="3" xfId="0" applyFont="1" applyFill="1" applyBorder="1" applyAlignment="1">
      <alignment horizontal="center" vertical="center" wrapText="1"/>
    </xf>
    <xf numFmtId="0" fontId="1" fillId="7" borderId="0" xfId="0" applyFont="1" applyFill="1" applyBorder="1" applyAlignment="1">
      <alignment vertical="center"/>
    </xf>
    <xf numFmtId="0" fontId="2" fillId="7" borderId="0" xfId="0" applyFont="1" applyFill="1" applyBorder="1" applyAlignment="1">
      <alignment horizontal="center" vertical="center" wrapText="1"/>
    </xf>
    <xf numFmtId="164" fontId="2" fillId="2" borderId="0" xfId="0" applyNumberFormat="1" applyFont="1" applyFill="1" applyAlignment="1">
      <alignment horizontal="center" vertical="center" wrapText="1"/>
    </xf>
    <xf numFmtId="49" fontId="1" fillId="2" borderId="11" xfId="0" applyNumberFormat="1" applyFont="1" applyFill="1" applyBorder="1" applyAlignment="1">
      <alignment horizontal="center" vertical="center" wrapText="1"/>
    </xf>
    <xf numFmtId="49" fontId="1" fillId="2" borderId="13" xfId="0" applyNumberFormat="1" applyFont="1" applyFill="1" applyBorder="1" applyAlignment="1">
      <alignment horizontal="center" vertical="center" wrapText="1"/>
    </xf>
    <xf numFmtId="49" fontId="1" fillId="2" borderId="14" xfId="0" applyNumberFormat="1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49" fontId="2" fillId="2" borderId="11" xfId="0" applyNumberFormat="1" applyFont="1" applyFill="1" applyBorder="1" applyAlignment="1">
      <alignment horizontal="center" vertical="center" wrapText="1"/>
    </xf>
    <xf numFmtId="49" fontId="2" fillId="2" borderId="14" xfId="0" applyNumberFormat="1" applyFont="1" applyFill="1" applyBorder="1" applyAlignment="1">
      <alignment horizontal="center" vertical="center" wrapText="1"/>
    </xf>
    <xf numFmtId="49" fontId="5" fillId="0" borderId="15" xfId="0" applyNumberFormat="1" applyFont="1" applyBorder="1" applyAlignment="1">
      <alignment horizontal="center" vertical="center" wrapText="1"/>
    </xf>
    <xf numFmtId="0" fontId="0" fillId="0" borderId="12" xfId="0" applyBorder="1" applyAlignment="1">
      <alignment wrapText="1"/>
    </xf>
    <xf numFmtId="0" fontId="2" fillId="0" borderId="13" xfId="0" applyFont="1" applyBorder="1" applyAlignment="1">
      <alignment horizontal="left" vertical="center"/>
    </xf>
    <xf numFmtId="0" fontId="0" fillId="0" borderId="13" xfId="0" applyBorder="1"/>
    <xf numFmtId="0" fontId="5" fillId="0" borderId="15" xfId="0" applyFont="1" applyBorder="1" applyAlignment="1">
      <alignment horizontal="center" vertical="center" wrapText="1"/>
    </xf>
    <xf numFmtId="167" fontId="5" fillId="0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4" fillId="5" borderId="15" xfId="0" applyFont="1" applyFill="1" applyBorder="1" applyAlignment="1">
      <alignment horizontal="center" vertical="center" wrapText="1"/>
    </xf>
    <xf numFmtId="167" fontId="5" fillId="0" borderId="15" xfId="0" applyNumberFormat="1" applyFont="1" applyFill="1" applyBorder="1" applyAlignment="1">
      <alignment horizontal="center" vertical="center" wrapText="1"/>
    </xf>
    <xf numFmtId="167" fontId="5" fillId="0" borderId="12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</cellXfs>
  <cellStyles count="1">
    <cellStyle name="Normal" xfId="0" builtinId="0"/>
  </cellStyles>
  <dxfs count="3">
    <dxf>
      <font>
        <condense val="0"/>
        <extend val="0"/>
        <color indexed="22"/>
      </font>
    </dxf>
    <dxf>
      <font>
        <condense val="0"/>
        <extend val="0"/>
        <color indexed="9"/>
      </font>
    </dxf>
    <dxf>
      <font>
        <condense val="0"/>
        <extend val="0"/>
        <color indexed="22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1047750</xdr:colOff>
      <xdr:row>1</xdr:row>
      <xdr:rowOff>200025</xdr:rowOff>
    </xdr:from>
    <xdr:to>
      <xdr:col>10</xdr:col>
      <xdr:colOff>1885950</xdr:colOff>
      <xdr:row>4</xdr:row>
      <xdr:rowOff>85725</xdr:rowOff>
    </xdr:to>
    <xdr:pic>
      <xdr:nvPicPr>
        <xdr:cNvPr id="137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05975" y="285750"/>
          <a:ext cx="0" cy="914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11</xdr:col>
      <xdr:colOff>114300</xdr:colOff>
      <xdr:row>1</xdr:row>
      <xdr:rowOff>63500</xdr:rowOff>
    </xdr:from>
    <xdr:to>
      <xdr:col>11</xdr:col>
      <xdr:colOff>781050</xdr:colOff>
      <xdr:row>4</xdr:row>
      <xdr:rowOff>161925</xdr:rowOff>
    </xdr:to>
    <xdr:pic>
      <xdr:nvPicPr>
        <xdr:cNvPr id="1377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944100" y="152400"/>
          <a:ext cx="666750" cy="581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9</xdr:col>
      <xdr:colOff>0</xdr:colOff>
      <xdr:row>1</xdr:row>
      <xdr:rowOff>200025</xdr:rowOff>
    </xdr:from>
    <xdr:to>
      <xdr:col>9</xdr:col>
      <xdr:colOff>0</xdr:colOff>
      <xdr:row>4</xdr:row>
      <xdr:rowOff>85725</xdr:rowOff>
    </xdr:to>
    <xdr:pic>
      <xdr:nvPicPr>
        <xdr:cNvPr id="1378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791450" y="285750"/>
          <a:ext cx="0" cy="914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9</xdr:col>
      <xdr:colOff>0</xdr:colOff>
      <xdr:row>1</xdr:row>
      <xdr:rowOff>200025</xdr:rowOff>
    </xdr:from>
    <xdr:to>
      <xdr:col>9</xdr:col>
      <xdr:colOff>0</xdr:colOff>
      <xdr:row>4</xdr:row>
      <xdr:rowOff>85725</xdr:rowOff>
    </xdr:to>
    <xdr:pic>
      <xdr:nvPicPr>
        <xdr:cNvPr id="1379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791450" y="285750"/>
          <a:ext cx="0" cy="914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9</xdr:col>
      <xdr:colOff>0</xdr:colOff>
      <xdr:row>1</xdr:row>
      <xdr:rowOff>200025</xdr:rowOff>
    </xdr:from>
    <xdr:to>
      <xdr:col>9</xdr:col>
      <xdr:colOff>0</xdr:colOff>
      <xdr:row>4</xdr:row>
      <xdr:rowOff>85725</xdr:rowOff>
    </xdr:to>
    <xdr:pic>
      <xdr:nvPicPr>
        <xdr:cNvPr id="1380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791450" y="285750"/>
          <a:ext cx="0" cy="914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M47"/>
  <sheetViews>
    <sheetView showGridLines="0" tabSelected="1" zoomScale="85" zoomScaleNormal="85" workbookViewId="0">
      <selection activeCell="L9" sqref="L9"/>
    </sheetView>
  </sheetViews>
  <sheetFormatPr baseColWidth="10" defaultColWidth="20.85546875" defaultRowHeight="27" customHeight="1"/>
  <cols>
    <col min="1" max="1" width="2" style="1" customWidth="1"/>
    <col min="2" max="2" width="4" style="1" customWidth="1"/>
    <col min="3" max="3" width="16.7109375" style="3" customWidth="1"/>
    <col min="4" max="4" width="13.7109375" style="1" customWidth="1"/>
    <col min="5" max="5" width="18.5703125" style="1" bestFit="1" customWidth="1"/>
    <col min="6" max="6" width="16.140625" style="1" customWidth="1"/>
    <col min="7" max="7" width="15.140625" style="1" customWidth="1"/>
    <col min="8" max="8" width="16.28515625" style="1" customWidth="1"/>
    <col min="9" max="9" width="15.5703125" style="1" customWidth="1"/>
    <col min="10" max="10" width="13.85546875" style="1" customWidth="1"/>
    <col min="11" max="11" width="14.85546875" style="1" customWidth="1"/>
    <col min="12" max="12" width="17.5703125" style="1" customWidth="1"/>
    <col min="13" max="13" width="6.5703125" style="1" customWidth="1"/>
    <col min="14" max="16384" width="20.85546875" style="1"/>
  </cols>
  <sheetData>
    <row r="1" spans="2:13" ht="6.75" customHeight="1" thickBot="1"/>
    <row r="2" spans="2:13" ht="11.25" thickTop="1">
      <c r="B2" s="6"/>
      <c r="C2" s="51" t="s">
        <v>32</v>
      </c>
      <c r="D2" s="52"/>
      <c r="E2" s="52"/>
      <c r="F2" s="7"/>
      <c r="G2" s="7"/>
      <c r="H2" s="7"/>
      <c r="I2" s="7"/>
      <c r="J2" s="7"/>
      <c r="K2" s="7"/>
      <c r="L2" s="7"/>
      <c r="M2" s="8"/>
    </row>
    <row r="3" spans="2:13" ht="12.75">
      <c r="B3" s="9"/>
      <c r="C3" s="53" t="s">
        <v>31</v>
      </c>
      <c r="D3" s="54"/>
      <c r="E3" s="54"/>
      <c r="F3" s="10"/>
      <c r="G3" s="10"/>
      <c r="H3" s="10"/>
      <c r="I3" s="10"/>
      <c r="J3" s="10"/>
      <c r="K3" s="10"/>
      <c r="L3" s="19"/>
      <c r="M3" s="11"/>
    </row>
    <row r="4" spans="2:13" ht="14.25" customHeight="1">
      <c r="B4" s="9"/>
      <c r="C4" s="53" t="s">
        <v>30</v>
      </c>
      <c r="D4" s="54"/>
      <c r="E4" s="54"/>
      <c r="F4" s="10"/>
      <c r="G4" s="10"/>
      <c r="H4" s="10"/>
      <c r="I4" s="10"/>
      <c r="J4" s="10"/>
      <c r="K4" s="10"/>
      <c r="L4" s="10"/>
      <c r="M4" s="11"/>
    </row>
    <row r="5" spans="2:13" ht="12.75" customHeight="1">
      <c r="B5" s="9"/>
      <c r="C5" s="20"/>
      <c r="D5" s="10"/>
      <c r="E5" s="10"/>
      <c r="F5" s="10"/>
      <c r="G5" s="10"/>
      <c r="H5" s="10"/>
      <c r="I5" s="10"/>
      <c r="J5" s="10"/>
      <c r="K5" s="32"/>
      <c r="L5" s="10"/>
      <c r="M5" s="11"/>
    </row>
    <row r="6" spans="2:13" ht="10.5" customHeight="1">
      <c r="B6" s="9"/>
      <c r="C6" s="56" t="s">
        <v>4</v>
      </c>
      <c r="D6" s="57"/>
      <c r="E6" s="57"/>
      <c r="F6" s="57"/>
      <c r="G6" s="57"/>
      <c r="H6" s="57"/>
      <c r="I6" s="57"/>
      <c r="J6" s="57"/>
      <c r="K6" s="57"/>
      <c r="L6" s="58"/>
      <c r="M6" s="11"/>
    </row>
    <row r="7" spans="2:13" ht="50.25" customHeight="1">
      <c r="B7" s="9"/>
      <c r="C7" s="59" t="s">
        <v>1</v>
      </c>
      <c r="D7" s="60"/>
      <c r="E7" s="30" t="s">
        <v>5</v>
      </c>
      <c r="F7" s="45" t="s">
        <v>6</v>
      </c>
      <c r="G7" s="31" t="s">
        <v>12</v>
      </c>
      <c r="H7" s="31" t="s">
        <v>13</v>
      </c>
      <c r="I7" s="31" t="s">
        <v>14</v>
      </c>
      <c r="J7" s="31" t="s">
        <v>15</v>
      </c>
      <c r="K7" s="31" t="s">
        <v>16</v>
      </c>
      <c r="L7" s="31" t="s">
        <v>28</v>
      </c>
      <c r="M7" s="11"/>
    </row>
    <row r="8" spans="2:13" ht="17.25" customHeight="1">
      <c r="B8" s="9"/>
      <c r="C8" s="61" t="s">
        <v>17</v>
      </c>
      <c r="D8" s="62"/>
      <c r="E8" s="46" t="s">
        <v>7</v>
      </c>
      <c r="F8" s="50">
        <v>40000</v>
      </c>
      <c r="G8" s="47"/>
      <c r="H8" s="21"/>
      <c r="I8" s="21"/>
      <c r="J8" s="21"/>
      <c r="K8" s="21"/>
      <c r="L8" s="29">
        <f>K8*48</f>
        <v>0</v>
      </c>
      <c r="M8" s="11"/>
    </row>
    <row r="9" spans="2:13" ht="17.25" customHeight="1">
      <c r="B9" s="9"/>
      <c r="C9" s="61" t="s">
        <v>17</v>
      </c>
      <c r="D9" s="62"/>
      <c r="E9" s="46" t="s">
        <v>8</v>
      </c>
      <c r="F9" s="50">
        <v>40000</v>
      </c>
      <c r="G9" s="47"/>
      <c r="H9" s="21"/>
      <c r="I9" s="21"/>
      <c r="J9" s="21"/>
      <c r="K9" s="21"/>
      <c r="L9" s="29">
        <f>K9*48</f>
        <v>0</v>
      </c>
      <c r="M9" s="11"/>
    </row>
    <row r="10" spans="2:13" ht="17.25" customHeight="1" thickBot="1">
      <c r="B10" s="9"/>
      <c r="C10" s="61" t="s">
        <v>18</v>
      </c>
      <c r="D10" s="62"/>
      <c r="E10" s="46" t="s">
        <v>29</v>
      </c>
      <c r="F10" s="50">
        <v>15000</v>
      </c>
      <c r="G10" s="47"/>
      <c r="H10" s="21"/>
      <c r="I10" s="21"/>
      <c r="J10" s="21"/>
      <c r="K10" s="21"/>
      <c r="L10" s="29">
        <f t="shared" ref="L10" si="0">K10*48</f>
        <v>0</v>
      </c>
      <c r="M10" s="11"/>
    </row>
    <row r="11" spans="2:13" ht="17.25" customHeight="1" thickBot="1">
      <c r="B11" s="9"/>
      <c r="C11" s="5"/>
      <c r="E11" s="5"/>
      <c r="F11" s="5"/>
      <c r="G11" s="4"/>
      <c r="H11" s="4"/>
      <c r="I11" s="4"/>
      <c r="J11" s="4"/>
      <c r="K11" s="4"/>
      <c r="L11" s="22">
        <f>SUM(L8:L10)</f>
        <v>0</v>
      </c>
      <c r="M11" s="11"/>
    </row>
    <row r="12" spans="2:13" s="24" customFormat="1" ht="15" customHeight="1" thickBot="1">
      <c r="B12" s="25"/>
      <c r="C12" s="26"/>
      <c r="E12" s="26"/>
      <c r="F12" s="26"/>
      <c r="G12" s="27"/>
      <c r="H12" s="27"/>
      <c r="I12" s="27"/>
      <c r="J12" s="27"/>
      <c r="K12" s="27" t="s">
        <v>9</v>
      </c>
      <c r="L12" s="28">
        <v>55000</v>
      </c>
      <c r="M12" s="11"/>
    </row>
    <row r="13" spans="2:13" ht="27" customHeight="1">
      <c r="B13" s="9"/>
      <c r="C13" s="13"/>
      <c r="D13" s="10"/>
      <c r="E13" s="10"/>
      <c r="F13" s="10"/>
      <c r="G13" s="10"/>
      <c r="H13" s="10"/>
      <c r="I13" s="10"/>
      <c r="J13" s="10"/>
      <c r="K13" s="10"/>
      <c r="L13" s="32"/>
      <c r="M13" s="11"/>
    </row>
    <row r="14" spans="2:13" ht="34.5" customHeight="1">
      <c r="B14" s="9"/>
      <c r="C14" s="56" t="s">
        <v>19</v>
      </c>
      <c r="D14" s="57"/>
      <c r="E14" s="57"/>
      <c r="F14" s="57"/>
      <c r="G14" s="57"/>
      <c r="H14" s="57"/>
      <c r="I14" s="57"/>
      <c r="J14" s="57"/>
      <c r="K14" s="57"/>
      <c r="L14" s="58"/>
      <c r="M14" s="11"/>
    </row>
    <row r="15" spans="2:13" ht="38.25" customHeight="1">
      <c r="B15" s="9"/>
      <c r="C15" s="23" t="s">
        <v>1</v>
      </c>
      <c r="D15" s="23" t="s">
        <v>5</v>
      </c>
      <c r="E15" s="38" t="s">
        <v>6</v>
      </c>
      <c r="F15" s="2" t="s">
        <v>11</v>
      </c>
      <c r="G15" s="2" t="s">
        <v>20</v>
      </c>
      <c r="H15" s="2" t="s">
        <v>21</v>
      </c>
      <c r="I15" s="2" t="s">
        <v>22</v>
      </c>
      <c r="J15" s="2" t="s">
        <v>23</v>
      </c>
      <c r="K15" s="2" t="s">
        <v>24</v>
      </c>
      <c r="L15" s="2" t="s">
        <v>25</v>
      </c>
      <c r="M15" s="11"/>
    </row>
    <row r="16" spans="2:13" ht="12.75">
      <c r="B16" s="9"/>
      <c r="C16" s="49" t="s">
        <v>17</v>
      </c>
      <c r="D16" s="46" t="s">
        <v>7</v>
      </c>
      <c r="E16" s="50">
        <v>40000</v>
      </c>
      <c r="F16" s="21"/>
      <c r="G16" s="21"/>
      <c r="H16" s="21"/>
      <c r="I16" s="21"/>
      <c r="J16" s="21"/>
      <c r="K16" s="21"/>
      <c r="L16" s="21"/>
      <c r="M16" s="11"/>
    </row>
    <row r="17" spans="2:13" ht="12.75">
      <c r="B17" s="9"/>
      <c r="C17" s="49" t="s">
        <v>17</v>
      </c>
      <c r="D17" s="46" t="s">
        <v>8</v>
      </c>
      <c r="E17" s="50">
        <v>40000</v>
      </c>
      <c r="F17" s="21"/>
      <c r="G17" s="21"/>
      <c r="H17" s="21"/>
      <c r="I17" s="21"/>
      <c r="J17" s="21"/>
      <c r="K17" s="21"/>
      <c r="L17" s="39"/>
      <c r="M17" s="11"/>
    </row>
    <row r="18" spans="2:13" ht="13.5" thickBot="1">
      <c r="B18" s="9"/>
      <c r="C18" s="49" t="s">
        <v>18</v>
      </c>
      <c r="D18" s="46" t="s">
        <v>29</v>
      </c>
      <c r="E18" s="50">
        <v>15000</v>
      </c>
      <c r="F18" s="21"/>
      <c r="G18" s="21"/>
      <c r="H18" s="21"/>
      <c r="I18" s="21"/>
      <c r="J18" s="21"/>
      <c r="K18" s="21"/>
      <c r="L18" s="39"/>
      <c r="M18" s="11"/>
    </row>
    <row r="19" spans="2:13" ht="14.25" customHeight="1" thickBot="1">
      <c r="B19" s="9"/>
      <c r="C19" s="35"/>
      <c r="D19" s="35"/>
      <c r="E19" s="35"/>
      <c r="F19" s="35"/>
      <c r="G19" s="35"/>
      <c r="H19" s="35"/>
      <c r="I19" s="34"/>
      <c r="J19" s="4"/>
      <c r="K19" s="4"/>
      <c r="L19" s="40">
        <f>SUM(F16:L18)</f>
        <v>0</v>
      </c>
      <c r="M19" s="12"/>
    </row>
    <row r="20" spans="2:13" ht="11.25" customHeight="1">
      <c r="B20" s="9"/>
      <c r="C20" s="36"/>
      <c r="D20" s="4"/>
      <c r="E20" s="4"/>
      <c r="F20" s="13"/>
      <c r="G20" s="10"/>
      <c r="H20" s="10"/>
      <c r="I20" s="10"/>
      <c r="J20" s="10"/>
      <c r="K20" s="4"/>
      <c r="L20" s="4"/>
      <c r="M20" s="11"/>
    </row>
    <row r="21" spans="2:13" ht="17.25" customHeight="1">
      <c r="B21" s="9"/>
      <c r="C21" s="69" t="s">
        <v>10</v>
      </c>
      <c r="D21" s="69"/>
      <c r="E21" s="69"/>
      <c r="F21" s="69"/>
      <c r="G21" s="69"/>
      <c r="H21" s="69"/>
      <c r="I21" s="69"/>
      <c r="J21" s="18"/>
      <c r="K21" s="18"/>
      <c r="L21" s="18"/>
      <c r="M21" s="12"/>
    </row>
    <row r="22" spans="2:13" ht="16.5" customHeight="1">
      <c r="B22" s="9"/>
      <c r="C22" s="43" t="s">
        <v>1</v>
      </c>
      <c r="D22" s="44" t="s">
        <v>5</v>
      </c>
      <c r="E22" s="45" t="s">
        <v>6</v>
      </c>
      <c r="F22" s="70" t="s">
        <v>26</v>
      </c>
      <c r="G22" s="70"/>
      <c r="H22" s="70"/>
      <c r="I22" s="70"/>
      <c r="J22" s="18"/>
      <c r="K22" s="18"/>
      <c r="L22" s="18"/>
      <c r="M22" s="12"/>
    </row>
    <row r="23" spans="2:13" ht="12.75">
      <c r="B23" s="9"/>
      <c r="C23" s="63" t="s">
        <v>17</v>
      </c>
      <c r="D23" s="67" t="s">
        <v>7</v>
      </c>
      <c r="E23" s="71">
        <f>E16</f>
        <v>40000</v>
      </c>
      <c r="F23" s="65" t="s">
        <v>2</v>
      </c>
      <c r="G23" s="66"/>
      <c r="H23" s="66"/>
      <c r="I23" s="48"/>
      <c r="J23" s="18"/>
      <c r="K23" s="18"/>
      <c r="L23" s="18"/>
      <c r="M23" s="12"/>
    </row>
    <row r="24" spans="2:13" ht="12.75">
      <c r="B24" s="9"/>
      <c r="C24" s="64"/>
      <c r="D24" s="64"/>
      <c r="E24" s="72"/>
      <c r="F24" s="65" t="s">
        <v>3</v>
      </c>
      <c r="G24" s="66"/>
      <c r="H24" s="66"/>
      <c r="I24" s="48"/>
      <c r="J24" s="18"/>
      <c r="K24" s="18"/>
      <c r="L24" s="18"/>
      <c r="M24" s="12"/>
    </row>
    <row r="25" spans="2:13" ht="12.75">
      <c r="B25" s="9"/>
      <c r="C25" s="63" t="s">
        <v>17</v>
      </c>
      <c r="D25" s="67" t="s">
        <v>8</v>
      </c>
      <c r="E25" s="68">
        <f>E17</f>
        <v>40000</v>
      </c>
      <c r="F25" s="65" t="s">
        <v>2</v>
      </c>
      <c r="G25" s="66"/>
      <c r="H25" s="66"/>
      <c r="I25" s="48"/>
      <c r="J25" s="18"/>
      <c r="K25" s="18"/>
      <c r="L25" s="18"/>
      <c r="M25" s="12"/>
    </row>
    <row r="26" spans="2:13" ht="15" customHeight="1">
      <c r="B26" s="9"/>
      <c r="C26" s="64"/>
      <c r="D26" s="64"/>
      <c r="E26" s="68"/>
      <c r="F26" s="65" t="s">
        <v>3</v>
      </c>
      <c r="G26" s="66"/>
      <c r="H26" s="66"/>
      <c r="I26" s="48"/>
      <c r="J26" s="10"/>
      <c r="K26" s="10"/>
      <c r="L26" s="10"/>
      <c r="M26" s="11"/>
    </row>
    <row r="27" spans="2:13" ht="12.75">
      <c r="B27" s="9"/>
      <c r="C27" s="63" t="s">
        <v>18</v>
      </c>
      <c r="D27" s="73" t="s">
        <v>8</v>
      </c>
      <c r="E27" s="68">
        <f>E18</f>
        <v>15000</v>
      </c>
      <c r="F27" s="65" t="s">
        <v>2</v>
      </c>
      <c r="G27" s="66"/>
      <c r="H27" s="66"/>
      <c r="I27" s="48"/>
      <c r="J27" s="18"/>
      <c r="K27" s="18"/>
      <c r="L27" s="18"/>
      <c r="M27" s="12"/>
    </row>
    <row r="28" spans="2:13" ht="15" customHeight="1">
      <c r="B28" s="9"/>
      <c r="C28" s="64"/>
      <c r="D28" s="73"/>
      <c r="E28" s="68"/>
      <c r="F28" s="65" t="s">
        <v>3</v>
      </c>
      <c r="G28" s="66"/>
      <c r="H28" s="66"/>
      <c r="I28" s="48"/>
      <c r="J28" s="10"/>
      <c r="K28" s="10"/>
      <c r="L28" s="10"/>
      <c r="M28" s="11"/>
    </row>
    <row r="29" spans="2:13" ht="13.5" customHeight="1">
      <c r="B29" s="9"/>
      <c r="C29" s="20"/>
      <c r="D29" s="10"/>
      <c r="E29" s="10"/>
      <c r="F29" s="10"/>
      <c r="G29" s="10"/>
      <c r="H29" s="10"/>
      <c r="I29" s="34"/>
      <c r="J29" s="10"/>
      <c r="K29" s="10"/>
      <c r="L29" s="10"/>
      <c r="M29" s="11"/>
    </row>
    <row r="30" spans="2:13" ht="10.5" customHeight="1">
      <c r="B30" s="9"/>
      <c r="C30" s="20" t="s">
        <v>27</v>
      </c>
      <c r="D30" s="10"/>
      <c r="E30" s="10"/>
      <c r="F30" s="10"/>
      <c r="G30" s="10"/>
      <c r="H30" s="10"/>
      <c r="I30" s="10"/>
      <c r="J30" s="10"/>
      <c r="K30" s="10"/>
      <c r="L30" s="10"/>
      <c r="M30" s="11"/>
    </row>
    <row r="31" spans="2:13" ht="11.25" customHeight="1">
      <c r="B31" s="9"/>
      <c r="C31" s="20" t="s">
        <v>0</v>
      </c>
      <c r="D31" s="10"/>
      <c r="E31" s="10"/>
      <c r="F31" s="10"/>
      <c r="G31" s="10"/>
      <c r="H31" s="10"/>
      <c r="I31" s="10"/>
      <c r="J31" s="10"/>
      <c r="K31" s="10"/>
      <c r="L31" s="10"/>
      <c r="M31" s="11"/>
    </row>
    <row r="32" spans="2:13" ht="6.75" customHeight="1" thickBot="1">
      <c r="B32" s="14"/>
      <c r="C32" s="15"/>
      <c r="D32" s="16"/>
      <c r="E32" s="16"/>
      <c r="F32" s="16"/>
      <c r="G32" s="16"/>
      <c r="H32" s="16"/>
      <c r="I32" s="16"/>
      <c r="J32" s="16"/>
      <c r="K32" s="16"/>
      <c r="L32" s="16"/>
      <c r="M32" s="17"/>
    </row>
    <row r="33" spans="6:12" ht="17.25" customHeight="1" thickTop="1"/>
    <row r="34" spans="6:12" ht="17.25" customHeight="1"/>
    <row r="35" spans="6:12" ht="17.25" customHeight="1"/>
    <row r="36" spans="6:12" ht="17.25" customHeight="1">
      <c r="L36" s="55"/>
    </row>
    <row r="37" spans="6:12" ht="27" customHeight="1">
      <c r="F37" s="4"/>
      <c r="G37" s="33"/>
      <c r="H37" s="42"/>
      <c r="I37" s="42"/>
      <c r="J37" s="42"/>
      <c r="K37" s="4"/>
    </row>
    <row r="38" spans="6:12" ht="27" customHeight="1">
      <c r="F38" s="4"/>
      <c r="G38" s="18"/>
      <c r="H38" s="18"/>
      <c r="I38" s="18"/>
      <c r="J38" s="18"/>
      <c r="K38" s="4"/>
    </row>
    <row r="39" spans="6:12" ht="27" customHeight="1">
      <c r="F39" s="4"/>
      <c r="G39" s="37"/>
      <c r="H39" s="42"/>
      <c r="I39" s="42"/>
      <c r="J39" s="41"/>
      <c r="K39" s="4"/>
    </row>
    <row r="40" spans="6:12" ht="27" customHeight="1">
      <c r="F40" s="4"/>
      <c r="G40" s="37"/>
      <c r="H40" s="42"/>
      <c r="I40" s="42"/>
      <c r="J40" s="41"/>
      <c r="K40" s="4"/>
    </row>
    <row r="41" spans="6:12" ht="27" customHeight="1">
      <c r="F41" s="4"/>
      <c r="G41" s="37"/>
      <c r="H41" s="42"/>
      <c r="I41" s="42"/>
      <c r="J41" s="41"/>
      <c r="K41" s="4"/>
    </row>
    <row r="42" spans="6:12" ht="27" customHeight="1">
      <c r="F42" s="4"/>
      <c r="G42" s="37"/>
      <c r="H42" s="42"/>
      <c r="I42" s="42"/>
      <c r="J42" s="41"/>
      <c r="K42" s="4"/>
    </row>
    <row r="43" spans="6:12" ht="27" customHeight="1">
      <c r="F43" s="4"/>
      <c r="G43" s="37"/>
      <c r="H43" s="42"/>
      <c r="I43" s="42"/>
      <c r="J43" s="41"/>
      <c r="K43" s="4"/>
    </row>
    <row r="44" spans="6:12" ht="27" customHeight="1">
      <c r="F44" s="4"/>
      <c r="G44" s="37"/>
      <c r="H44" s="42"/>
      <c r="I44" s="42"/>
      <c r="J44" s="4"/>
      <c r="K44" s="4"/>
    </row>
    <row r="45" spans="6:12" ht="27" customHeight="1">
      <c r="F45" s="4"/>
      <c r="G45" s="4"/>
      <c r="H45" s="4"/>
      <c r="I45" s="4"/>
      <c r="J45" s="4"/>
      <c r="K45" s="4"/>
    </row>
    <row r="46" spans="6:12" ht="27" customHeight="1">
      <c r="F46" s="4"/>
      <c r="G46" s="4"/>
      <c r="H46" s="4"/>
      <c r="I46" s="4"/>
      <c r="J46" s="4"/>
      <c r="K46" s="4"/>
    </row>
    <row r="47" spans="6:12" ht="27" customHeight="1">
      <c r="F47" s="4"/>
      <c r="G47" s="4"/>
      <c r="H47" s="4"/>
      <c r="I47" s="4"/>
      <c r="J47" s="4"/>
      <c r="K47" s="4"/>
    </row>
  </sheetData>
  <mergeCells count="23">
    <mergeCell ref="E27:E28"/>
    <mergeCell ref="F27:H27"/>
    <mergeCell ref="F28:H28"/>
    <mergeCell ref="C27:C28"/>
    <mergeCell ref="D27:D28"/>
    <mergeCell ref="C21:I21"/>
    <mergeCell ref="F22:I22"/>
    <mergeCell ref="F23:H23"/>
    <mergeCell ref="F24:H24"/>
    <mergeCell ref="C23:C24"/>
    <mergeCell ref="D23:D24"/>
    <mergeCell ref="E23:E24"/>
    <mergeCell ref="C25:C26"/>
    <mergeCell ref="F25:H25"/>
    <mergeCell ref="D25:D26"/>
    <mergeCell ref="E25:E26"/>
    <mergeCell ref="F26:H26"/>
    <mergeCell ref="C6:L6"/>
    <mergeCell ref="C7:D7"/>
    <mergeCell ref="C8:D8"/>
    <mergeCell ref="C10:D10"/>
    <mergeCell ref="C14:L14"/>
    <mergeCell ref="C9:D9"/>
  </mergeCells>
  <phoneticPr fontId="0" type="noConversion"/>
  <conditionalFormatting sqref="J21:L25 L19 L11:L12">
    <cfRule type="cellIs" dxfId="2" priority="19" stopIfTrue="1" operator="equal">
      <formula>0</formula>
    </cfRule>
  </conditionalFormatting>
  <conditionalFormatting sqref="L16:L18 L8:L10">
    <cfRule type="cellIs" dxfId="1" priority="20" stopIfTrue="1" operator="equal">
      <formula>0</formula>
    </cfRule>
  </conditionalFormatting>
  <conditionalFormatting sqref="J27:L27">
    <cfRule type="cellIs" dxfId="0" priority="1" stopIfTrue="1" operator="equal">
      <formula>0</formula>
    </cfRule>
  </conditionalFormatting>
  <pageMargins left="0.16" right="0.18" top="0.28000000000000003" bottom="0.26" header="0" footer="0"/>
  <pageSetup paperSize="9" scale="4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Formulas Matematicas</vt:lpstr>
    </vt:vector>
  </TitlesOfParts>
  <Company>EiTB, H.E.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EITB</dc:creator>
  <cp:lastModifiedBy>martinez_roberto</cp:lastModifiedBy>
  <cp:lastPrinted>2015-05-11T08:12:28Z</cp:lastPrinted>
  <dcterms:created xsi:type="dcterms:W3CDTF">2009-03-12T11:43:47Z</dcterms:created>
  <dcterms:modified xsi:type="dcterms:W3CDTF">2017-07-14T12:35:57Z</dcterms:modified>
</cp:coreProperties>
</file>