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F:\DGEST\COMPRA INTEGRADA\CI.2021\Informes Técnicos\2021-01344 Stent vasculares\"/>
    </mc:Choice>
  </mc:AlternateContent>
  <workbookProtection lockStructure="1"/>
  <bookViews>
    <workbookView xWindow="120" yWindow="120" windowWidth="19032" windowHeight="8448" firstSheet="21" activeTab="30"/>
  </bookViews>
  <sheets>
    <sheet name="Resumen de lotes" sheetId="1" r:id="rId1"/>
    <sheet name="Valores" sheetId="2" state="hidden" r:id="rId2"/>
    <sheet name="Motivo exclusión" sheetId="3" state="hidden" r:id="rId3"/>
    <sheet name="001" sheetId="4" r:id="rId4"/>
    <sheet name="002" sheetId="5" r:id="rId5"/>
    <sheet name="003" sheetId="6" r:id="rId6"/>
    <sheet name="004" sheetId="7" r:id="rId7"/>
    <sheet name="005" sheetId="8" r:id="rId8"/>
    <sheet name="006" sheetId="9" r:id="rId9"/>
    <sheet name="007" sheetId="10" r:id="rId10"/>
    <sheet name="008" sheetId="11" r:id="rId11"/>
    <sheet name="009" sheetId="12" r:id="rId12"/>
    <sheet name="010" sheetId="13" r:id="rId13"/>
    <sheet name="011" sheetId="14" r:id="rId14"/>
    <sheet name="012" sheetId="15" r:id="rId15"/>
    <sheet name="013" sheetId="16" r:id="rId16"/>
    <sheet name="014" sheetId="17" r:id="rId17"/>
    <sheet name="015" sheetId="18" r:id="rId18"/>
    <sheet name="016" sheetId="19" r:id="rId19"/>
    <sheet name="017" sheetId="20" r:id="rId20"/>
    <sheet name="018" sheetId="21" r:id="rId21"/>
    <sheet name="019" sheetId="22" r:id="rId22"/>
    <sheet name="020" sheetId="23" r:id="rId23"/>
    <sheet name="021" sheetId="24" r:id="rId24"/>
    <sheet name="022" sheetId="25" r:id="rId25"/>
    <sheet name="023" sheetId="26" r:id="rId26"/>
    <sheet name="024" sheetId="27" r:id="rId27"/>
    <sheet name="025" sheetId="28" r:id="rId28"/>
    <sheet name="026" sheetId="29" r:id="rId29"/>
    <sheet name="027" sheetId="30" r:id="rId30"/>
    <sheet name="028" sheetId="31" r:id="rId31"/>
    <sheet name="029" sheetId="32" r:id="rId32"/>
    <sheet name="030" sheetId="33" r:id="rId33"/>
    <sheet name="031" sheetId="34" r:id="rId34"/>
    <sheet name="032" sheetId="35" r:id="rId35"/>
    <sheet name="033" sheetId="36" r:id="rId36"/>
    <sheet name="034" sheetId="37" r:id="rId37"/>
    <sheet name="035" sheetId="38" r:id="rId38"/>
    <sheet name="036" sheetId="39" r:id="rId39"/>
    <sheet name="037" sheetId="40" r:id="rId40"/>
    <sheet name="038" sheetId="41" r:id="rId41"/>
    <sheet name="039" sheetId="42" r:id="rId42"/>
    <sheet name="040" sheetId="43" r:id="rId43"/>
    <sheet name="041" sheetId="44" r:id="rId44"/>
    <sheet name="042" sheetId="45" r:id="rId45"/>
    <sheet name="043" sheetId="46" r:id="rId46"/>
    <sheet name="044" sheetId="47" r:id="rId47"/>
    <sheet name="045" sheetId="48" r:id="rId48"/>
    <sheet name="046" sheetId="49" r:id="rId49"/>
    <sheet name="047" sheetId="50" r:id="rId50"/>
    <sheet name="048" sheetId="51" r:id="rId51"/>
    <sheet name="049" sheetId="52" r:id="rId52"/>
    <sheet name="050" sheetId="53" r:id="rId53"/>
    <sheet name="051" sheetId="54" r:id="rId54"/>
    <sheet name="052" sheetId="55" r:id="rId55"/>
    <sheet name="053" sheetId="56" r:id="rId56"/>
    <sheet name="054" sheetId="57" r:id="rId57"/>
    <sheet name="055" sheetId="58" r:id="rId58"/>
    <sheet name="056" sheetId="59" r:id="rId59"/>
    <sheet name="057" sheetId="60" r:id="rId60"/>
    <sheet name="058" sheetId="61" r:id="rId61"/>
    <sheet name="059" sheetId="62" r:id="rId62"/>
    <sheet name="060" sheetId="63" r:id="rId63"/>
    <sheet name="061" sheetId="64" r:id="rId64"/>
    <sheet name="062" sheetId="65" r:id="rId65"/>
    <sheet name="063" sheetId="66" r:id="rId66"/>
  </sheets>
  <definedNames>
    <definedName name="Estado">Valores!$A$1:$A$2</definedName>
    <definedName name="Motivo">'Motivo exclusión'!$A$1:$A$5</definedName>
  </definedNames>
  <calcPr calcId="162913"/>
</workbook>
</file>

<file path=xl/calcChain.xml><?xml version="1.0" encoding="utf-8"?>
<calcChain xmlns="http://schemas.openxmlformats.org/spreadsheetml/2006/main">
  <c r="J3" i="66" l="1"/>
  <c r="J3" i="65"/>
  <c r="J4" i="64"/>
  <c r="J3" i="64"/>
  <c r="J3" i="63"/>
  <c r="J5" i="62"/>
  <c r="J4" i="62"/>
  <c r="J3" i="62"/>
  <c r="J3" i="61"/>
  <c r="J3" i="60"/>
  <c r="J3" i="59"/>
  <c r="J3" i="58"/>
  <c r="J3" i="57"/>
  <c r="J3" i="56"/>
  <c r="J3" i="55"/>
  <c r="J3" i="54"/>
  <c r="J3" i="53"/>
  <c r="J3" i="52"/>
  <c r="J3" i="51"/>
  <c r="J3" i="50"/>
  <c r="J3" i="49"/>
  <c r="J3" i="48"/>
  <c r="J3" i="47"/>
  <c r="J3" i="46"/>
  <c r="J3" i="45"/>
  <c r="J3" i="44"/>
  <c r="J3" i="43"/>
  <c r="J3" i="42"/>
  <c r="J3" i="41"/>
  <c r="J3" i="40"/>
  <c r="J3" i="39"/>
  <c r="J3" i="38"/>
  <c r="J4" i="37"/>
  <c r="J3" i="37"/>
  <c r="J3" i="36"/>
  <c r="J3" i="34"/>
  <c r="J3" i="32"/>
  <c r="J4" i="31"/>
  <c r="J3" i="31"/>
  <c r="J3" i="30"/>
  <c r="J3" i="29"/>
  <c r="J3" i="28"/>
  <c r="J5" i="27"/>
  <c r="J4" i="27"/>
  <c r="J3" i="27"/>
  <c r="J4" i="26"/>
  <c r="J3" i="26"/>
  <c r="J3" i="25"/>
  <c r="J3" i="24"/>
  <c r="J3" i="23"/>
  <c r="J3" i="22"/>
  <c r="J3" i="21"/>
  <c r="J3" i="20"/>
  <c r="J4" i="19"/>
  <c r="J3" i="19"/>
  <c r="J3" i="18"/>
  <c r="J4" i="17"/>
  <c r="J3" i="17"/>
  <c r="J3" i="16"/>
  <c r="J3" i="15"/>
  <c r="J3" i="14"/>
  <c r="J3" i="13"/>
  <c r="J4" i="12"/>
  <c r="J3" i="12"/>
  <c r="J3" i="11"/>
  <c r="J4" i="10"/>
  <c r="J3" i="10"/>
  <c r="J4" i="9"/>
  <c r="J3" i="9"/>
  <c r="J3" i="8"/>
  <c r="J3" i="7"/>
  <c r="J3" i="6"/>
  <c r="J3" i="5"/>
  <c r="J3" i="4"/>
</calcChain>
</file>

<file path=xl/sharedStrings.xml><?xml version="1.0" encoding="utf-8"?>
<sst xmlns="http://schemas.openxmlformats.org/spreadsheetml/2006/main" count="1137" uniqueCount="257">
  <si>
    <t>001</t>
  </si>
  <si>
    <t>001-STENT DE NITIN DE 3 CELDAS, C/ DISEÑO DE ANILLOS SINUSOIDES CORRUGADOS CONECTADOS EN TRES PUNTOS A ..S DE NITIN RADIOPACO. LONGT DEL STENT DE 20 A 150 MM. DIAM DE 5 A 10 MM. LONGT DEL CAT 80 Y 135 CM.</t>
  </si>
  <si>
    <t>002</t>
  </si>
  <si>
    <t>002-STENT DE NITINOL, COMPUESTO POR SEGMENTOS REPETIDOS EN FORMA DE CELDAS ABIERTAS C/ EXTREMOS ACAMPAN..DIOPACOS DE TANTALIO. LONGT DEL STENT DE 20 A 120 MM. DIAM DE 4 A 14 MM. LONGT DEL CAT 80 Y 135 CM.</t>
  </si>
  <si>
    <t>003</t>
  </si>
  <si>
    <t>003-STENT DE ELGILOY (ALEACIÓN DE CROMO, COBALTO, NIQUEL, HIERRO Y MOLIBDENO), C/ NÚCLEO RAD DE TANTALIO. LONGT DEL STENT DE 20 A 94 MM. DIAM DE 5 A 24 MM. LONGT DEL CAT 75 Y 135 CM.</t>
  </si>
  <si>
    <t>004</t>
  </si>
  <si>
    <t>004-STENT DE NITIN DE UNA SOLA PIEZA C/ DISEÑO DE MICROMALLA Y CONSTRUCCIÓN DE VARIOS SEGMENTOS (CONSTR..DIOPACOS DE TANTALIO. LONGT DEL STENT DE 20 A 150 MM. DIAM DE 6 A 14 MM. LONGT DEL CAT 80 Y 120 CM.</t>
  </si>
  <si>
    <t>005</t>
  </si>
  <si>
    <t>005-STENT DE NITIN C/ TRATAM DE PASIVACIÓN, DISEÑO HÍBRIDO DE CELDAS ABIERTAS Y CERRADAS. MARCADORES RADIOPACOS. LONGT DEL STENT DE 40 A 200 MM. DIAM DE 5 A 10 MM. LONGT DEL CAT 80 Y 140 CM.</t>
  </si>
  <si>
    <t>006</t>
  </si>
  <si>
    <t>006-STENT DE NITIN C/ CELDAS UNIDAS DE MANERA HELICOIDAL. MARCADORES RADIOPACOS DE TANTALIO. LONGT DEL STENT DE 20 A 150 MM. DIAM DE 5 A 8 MM. LONGT DEL CAT 80, 120 Y 150 MM.</t>
  </si>
  <si>
    <t>007</t>
  </si>
  <si>
    <t>007-STENT DE NITIN C/ ELECTRO PULIDO DE LA SUPERFICIE INT Y EXTERNA. MARCAS RAD DE TANTALIO. LONGT DEL STENT DE 20 A 80 MM. DIAM DE 9 A 14 MM. LONGT DEL CAT 80 Y 120 CM.</t>
  </si>
  <si>
    <t>008</t>
  </si>
  <si>
    <t>008-STENT DE NITIN TRIAXIAL C/ RECUB DE CARB DE SILICIO AMORFO. MARCADORES DE ORO. LONGT DEL STENT DE 20 A 200 MM. DIAM DE 4 A 7 MM. LONGT DEL CAT 90 Y 135 CM.</t>
  </si>
  <si>
    <t>009</t>
  </si>
  <si>
    <t>009-STENT DE NITIN C/ CELDA CERRADA EN LOS EXTREMOS Y ABIERTA EN EL RESTO, ST INTROD DE DISEÑO TRIAXIAL..ADIOPACOS DE TANTALIO. LONGT DEL STENT DE 20 A 200 MM. DIAM DE 5 A 8 MM. LONGT DEL CAT 75 Y 130 CM.</t>
  </si>
  <si>
    <t>010</t>
  </si>
  <si>
    <t>010-STENT DE NITIN C/ MARCAS RAD DE TANTALIO EN LOS EXTREMOS. CONSTRUCCIÓN RAD EN TÁNDEM. LONGT DEL STENT DE 20 A 120 MM. DIAM DE 5 A 14 MM. LONGT DEL CAT 75 Y 120 CM.</t>
  </si>
  <si>
    <t>011</t>
  </si>
  <si>
    <t>011-STENT DE NITIN C/ CELDAS DE DISEÑO HÍBRIDO ABIERTAS Y CERRADAS Y C/ RECUB EXT PERMANT DE CA PURO. MARCAS RAD DE TANTALIO. LONGT DEL STENT DE 20 A 150 MM. DIAM DE 6 A 12 MM. LONGT DEL CAT 85 Y 135 CM.</t>
  </si>
  <si>
    <t>012</t>
  </si>
  <si>
    <t>012-STENT DE NITIN DE UN SOLO HILO. MARCADORES RADIOPACOS DE PT EN LOS EXTREMOS DEL STENT. EXTREMOS DEL STENT ELEVADOS. LONGT DEL STENT DE 15 A 150 MM. DIAM DE 4 A 14 MM. LONGT DEL CAT 80, 135 Y 165 CM.</t>
  </si>
  <si>
    <t>013</t>
  </si>
  <si>
    <t>013-STENT DE NITIN C/ FILAMENTOS ENTRELAZADOS Y DISEÑO HELICOIDAL. LONGT DEL STENT DE 20 A 200 MM. DIAM 4,5 A 7,5 MM. LONGT DEL CAT 80 Y 120 CM.</t>
  </si>
  <si>
    <t>014</t>
  </si>
  <si>
    <t>014-STENT DE NITIN C/ LÍNEA CENT HLC TRIDIMENSIONAL. MARCADORES RADIOPACOS DE TANTALIO. LONGT DEL STENT DE 60 A 150 MM. DIAM STENT DE 5 A 8 MM.</t>
  </si>
  <si>
    <t>015</t>
  </si>
  <si>
    <t>015-STENT DE NITIN DISEÑO TRENZADO C/ MICROMALLA DE DBL CAPA. MARCADORES RADIOPACOS DE TANTALIO. LONGT DEL STENT DE 40 A 100 MM. DIAM STENT DE 5 A 8 MM.</t>
  </si>
  <si>
    <t>016</t>
  </si>
  <si>
    <t>016-STENT DE NITIN FARMACOACTIVO, LIBERADOR DE PACLITAXEL, S/ POLÍMERO. MARCAS RAD DE ORO. ST COAX DE LIBERACIÓN POR RUEDA. LONGT DEL STENT DE 40 A 140 MM. DIAM DE 5 A 8 MM. LONGT DEL CAT 80 Y 125 CM.</t>
  </si>
  <si>
    <t>017</t>
  </si>
  <si>
    <t>017-STENT DE NITIN C/ POLÍMERO BIOCOMPATIBLE COMB C/ PACLITAXEL. MONTD SOBRE ST DE LIBERACIÓN TRIAXIAL...S RADIOPACOS DE TANTALIO. LONGT DEL STENT DE 40 A 150 MM. DIAM 6 Y 7 MM. LONGT DEL CAT 75 Y 130 CM.</t>
  </si>
  <si>
    <t>018</t>
  </si>
  <si>
    <t>018-STENT AUTEXP DE NITIN C/ 6 MARCAS RAD DE TANTALIO Y NITIN Y ACAMPANAMIENTO EN LOS EXTREMOS. ST DE APLICACIÓN TRIAXIAL. LONGT DEL STENT DE 40 A 160 MM. DIAM DE 10 A 20 MM. LONGT DEL CAT 80 Y 120 MM.</t>
  </si>
  <si>
    <t>019</t>
  </si>
  <si>
    <t>019-STENT AUTEXP DE NITIN C/ DISEÑO DE CELDA ABIERTA C/ 3 PUNTOS DE CONEX ENTRE CELDAS. CAT TRIAXIAL. LONGT DEL STENT DE 40 A 150 MM. DIAM DE 10 A 20 MM. LONGT DEL CAT 90 CM.</t>
  </si>
  <si>
    <t>020</t>
  </si>
  <si>
    <t>020-STENT AUTEXP DE NITIN C/ DISEÑO DE CELDA MIXTA (EXTREMOS CELDA CERRADA Y EN ZONA CENT CELDA ABIERTA..F OBLÍCUO EN PORCIÓN DISTAL. MARCAS RADIOPACAS. LONGT DEL STENT DE 80 A 150 MM. DIAM DE 12 A 18 MM.</t>
  </si>
  <si>
    <t>021</t>
  </si>
  <si>
    <t>021-STENT AUTEXP DE NITIN DE TB RANURADO, C/ MAR RAD EN LA PNT DEL CATÉTER. ST LIBERADOR DE 10 FR. LONGT DEL STENT DE 60 A 150 MM. DIAM DE 10 A 18 MM. LONGT DEL CAT 100 CM.</t>
  </si>
  <si>
    <t>022</t>
  </si>
  <si>
    <t>022-STENT DE CR-CO DE DBL CAPA C/ DISEÑO DE CELDA ABIERTA. LONGT DEL STENT DE 12 A 59 MM. DIAM DE 4 A 10 MM. LONGT DEL CAT 80 Y 135 CM.</t>
  </si>
  <si>
    <t>023</t>
  </si>
  <si>
    <t>023-STENT DE CR-CO C/ TRATAM DE PASIVACIÓN, SEMICOMPLIANTE C/ ESPESOR DE PRD DE 125 A 150 MICRAS. MARCA..IDIO EN SUS EXTREMOS. LONGT DEL STENT DE 18 A 587 MM. DIAM DE 5 A 10 MM. LONGT DEL CAT 80 Y 140 CM.</t>
  </si>
  <si>
    <t>024</t>
  </si>
  <si>
    <t>024-STENT EN AC INOX C/ DISEÑO DE MLL ABIERTA Y ELECTRO PULIDO DE LA SUPERFICIE EXT E INTERNA. MARCADOR..TALIO EN SUS EXTREMOS. LONGT DEL STENT DE 12 A 57 MM. DIAM DE 5 A 10 MM. LONGT DEL CAT 80 Y 135 CM.</t>
  </si>
  <si>
    <t>025</t>
  </si>
  <si>
    <t>025-STENT EN AC INOX C/ ARQUITECTURA EN TÁNDEM Y DBL REFOR ANTIRECOIL. MARCADORES RADIOPACOS INCRUSTADOS EN EL CUERPO. LONGT DEL STENT DE 17 A 57 MM. DIAM DE 5 A 10 MM. LONGT DEL CAT 75 Y 135 CM.</t>
  </si>
  <si>
    <t>026</t>
  </si>
  <si>
    <t>026-STENT DE CR-CO DE ALTA FUERZA RADIAL, CELDAS CERRADAS Y RECUB EXT PERMANT DE CARBONO PURO. LONGT DEL STENT DE 19 A 59 MM. DIAM DE 6 A 10 MM. LONGT DEL CAT 75 Y 135 CM.</t>
  </si>
  <si>
    <t>027</t>
  </si>
  <si>
    <t>027-STENT DE CR-CO C/ MARCADORES RADIOPACOS DE PLATINO-IRIDIO. ST LIBERADOR DE 5 FR. LONGT DEL STENT DE 18 A 58 MM. DIAM DE 5 A 10 MM. LONGT DEL CAT 75 Y 120 CM.</t>
  </si>
  <si>
    <t>028</t>
  </si>
  <si>
    <t>028-STENT DE CR-CO DE INTERC RÁPIDO, DE CELDA ABIERTA. MARCADORES PROXIMALES Y DISTALES. LONGT DEL STENT DE 12 A 18 MM. DIAM DE 4 A 7 MM. LONGT DEL CAT 80 Y 135 CM.</t>
  </si>
  <si>
    <t>029</t>
  </si>
  <si>
    <t>029-STENT DE CR-CO DE INTERC RÁPIDO C/ DISEÑO DE DBL HÉLICE Y C/ RECUB DE CARB DE SILICIO AMORFO. LONGT DEL STENT DE 9 A 40 MM. DIAM DE 2 A 5 MM. LONGT DEL CAT 140 CM.</t>
  </si>
  <si>
    <t>030</t>
  </si>
  <si>
    <t>030-STENT DE AC INOX DE MLL ABIERTA, C/ ELECTROPULIDO DE LA SUPERFICIE EXT E INTERNA. MARCADORES RADIOPACOS EN EXTREMOS PROX Y DISTAL. LONGT DEL STENT DE 14 A 21 MM. DIAM DE 5 A 7 MM. LONGT DE CAT 80 CM.</t>
  </si>
  <si>
    <t>031</t>
  </si>
  <si>
    <t>031-STENT DE AC INOX PREMONTADO EN ST INTROD MONOR C/ BAL SEMIDISTENSIBLE. MARCADORES RADIOPACOS DEL BA..CRUSTADOS EN EL CUERPO. LONGT DEL STENT DE 15 A 19 MM. DIAM DE 4 A 7 MM. LONGT DEL CAT 90 Y 150 CM.</t>
  </si>
  <si>
    <t>032</t>
  </si>
  <si>
    <t>032-STENT DE CR-CO DISEÑO DE DBL HÉLICE, DE INTERC RÁPIDO. MAR RAD DE ALEACIÓN DE ORO EN EXTR PROXIMAL. RECUB DE CARB DE SIL AMORFO. LONGT DEL STENT DE 12 A 19 MM. DIAM DE 4 A 7 MM. LONGT DEL CAT 140 CM.</t>
  </si>
  <si>
    <t>033</t>
  </si>
  <si>
    <t>033-STENT DE AC INOX DE UNA SOLA PIEZA. DIAM DE 14 A 25 MM. LONGT 40-50 MM.</t>
  </si>
  <si>
    <t>034</t>
  </si>
  <si>
    <t>034-STENT DE CR-CO LIB DE EVEROLIMUS. DISEÑO C/ CRESTAS LARGAS Y CORTAS ENLAZADAS C/ CONECT N/ LINEALES.. SIMÉTRICAS. INTERC RÁPIDO. LONGT DEL STENT DE 28 A 38 MM. DIAM DE 2,5 A 4 MM. LONGT DEL CAT 143 CM</t>
  </si>
  <si>
    <t>035</t>
  </si>
  <si>
    <t>035-STENT DE CR-CO RECUB DE CAPA DE CA PURO, LIB DE SIROLIMUS Y ACIDOS GRASOS MEDIANTE RESERV ABLUMINAL. INTERC RÁPIDO. LONGT DEL STENT DE 8 A 46 MM. DIAM DE 2,25 A 4,5 MM. LONGT DEL CAT 142 CM.</t>
  </si>
  <si>
    <t>036</t>
  </si>
  <si>
    <t>036-STENT DE CR-CO C/ RECUB FORMADO POR UNA MEZCLA DE SIROLIMUS Y POLÍMEROS BIOESTABLES. DISEÑO DE CELD..IDIO. BAL DE INTERC RÁPIDO. LONGT DEL STENT DE 9 A 39 MM. DIAM DE 2 A 4,5 MM. LONGT DEL CAT 142 CM.</t>
  </si>
  <si>
    <t>037</t>
  </si>
  <si>
    <t>037-STENT DE TRIPLE CAPA. CAPA INTERIOR DE PTFE HILADO. CAPA INTERMEDIA DE FEP IMPERMEABLE A LAS CÉLULAS Y CAPA EXTERIOR DE PTFE. LONGT DE 30 A 50 MM. DIVERSOS DIÁMETROS.</t>
  </si>
  <si>
    <t>038</t>
  </si>
  <si>
    <t>038-STENT DE TRIPLE CAPA. CAPA INTERIOR DE PTFE HILADO. CAPA INTERMEDIA DE FEP IMPERMEABLE A LAS CÉLULAS Y CAPA EXTERIOR DE PTFE. LONGT DE 60 A 125 MM. DIVERSOS DIÁMETROS.</t>
  </si>
  <si>
    <t>039</t>
  </si>
  <si>
    <t>039-STENT RECUB DBL CAPA DE PTFE C/ CA ACTIVO EN SU CAPA ENDOLUMINAL. DIVERSAS MEDIDAS.</t>
  </si>
  <si>
    <t>040</t>
  </si>
  <si>
    <t>040-STENT DE NITINOL RECUB DE PTFE HEPARINIZADO DE 2,5 Y 5 CM DE LONGITUD. DIVERSOS DIÁMETROS.</t>
  </si>
  <si>
    <t>041</t>
  </si>
  <si>
    <t>041-STENT DE NITINOL RECUB DE PTFE HEPARINIZADO DE 10 CM DE LONGITUD. DIVERSOS DIAM</t>
  </si>
  <si>
    <t>042</t>
  </si>
  <si>
    <t>042-STENT DE NITINOL RECUB DE PTFE HEPARINIZADO DE 15 CM DE LONGITUD. DIVERSOS DIAM</t>
  </si>
  <si>
    <t>043</t>
  </si>
  <si>
    <t>043-STENT DE NITINOL RECUB DE PTFE HEPARINIZADO DE 25 CM DE LONGITUD. DIVERSOS DIAM</t>
  </si>
  <si>
    <t>044</t>
  </si>
  <si>
    <t>044-STENT DE NITINOL EMBUTIDO EN PTFE C/ LOS EXTREMOS LIBRES Y C/ MARCAS DE TANTALIO . LONGT DE 40 A 80 MM. DIAM DE 6 A 9 MM.</t>
  </si>
  <si>
    <t>045</t>
  </si>
  <si>
    <t>045-STENT DE AC INOX EXPAN C/ BALÓN. RECUB DE PTFE HEPARINIZADO # 2 CM DE LONGITUD. DIVERSOS DIÁMETROS.</t>
  </si>
  <si>
    <t>046</t>
  </si>
  <si>
    <t>046-STENT DE AC INOX EXPAN C/ BALÓN. RECUB DE PTFE HEPARINIZADO DE 2,9 A 3,9 CM DE LONGITUD. DIVERSOS DIÁMETROS.</t>
  </si>
  <si>
    <t>047</t>
  </si>
  <si>
    <t>047-STENT DE AC INOX EXPAN C/ BALÓN. RECUB DE PTFE HEPARINIZADO DE 5,9 A 7,9 CM DE LONGITUD. DIVERSOS DIÁMETROS.</t>
  </si>
  <si>
    <t>048</t>
  </si>
  <si>
    <t>048-STENT DE CR-CO RECUB DE PTFE C/ PLIEGUES DE RFZ EN LOS EXTREMOS. DIAM DE 5 A 10 MM. PRF DE 6F HASTA 8MM Y 7F EN 9 Y 10 MM.</t>
  </si>
  <si>
    <t>049</t>
  </si>
  <si>
    <t>049-STENT DE CR-CO C/ DBL RECUB DE PTFE Y DBL STENT C/ DIAM DE 5 A 10 MM. PRF DE 7F HASTA 8 MM Y 8F EN 9 Y 10 MM.</t>
  </si>
  <si>
    <t>050</t>
  </si>
  <si>
    <t>050-STENT AORT DE CR-CO C/ DIFERENCIA DE GROSOR Y PLIEGUES. RECUB DE PTFE. DIAM DE 12 A 14 MM. C/ CPCD DE SOBREDIMENSIÓN DEL 40 %. DIVERSAS LONGT</t>
  </si>
  <si>
    <t>051</t>
  </si>
  <si>
    <t>051-STENT AORT DE CR-CO C/ DIFERENCIA DE GROSOR Y PLIEGUES. RECUB DE PTFE. DIAM DE 16 A 18 MM. C/ CPCD DE SOBREDIMENSIÓN DEL 40 %. DIVERSAS LONGT</t>
  </si>
  <si>
    <t>052</t>
  </si>
  <si>
    <t>052-STENT AORT DE CR-CO C/ DIFERENCIA DE GROSOR Y PLIEGUES. RECUB DE PTFE. DIAM DE 20 A 24 MM. C/ CPCD DE SOBREDIMENSIÓN DEL 40 %. DIVERSAS LONGT</t>
  </si>
  <si>
    <t>053</t>
  </si>
  <si>
    <t>053-STENT DE CR-CO C/ RECUB EXT E INT DE PTFE. TRES MARCADORES RADIOPACOS DE TANTALIO EN CADA EXTREMO. DIAM DE 5 A 10 MM. LONGT DE 17 A 57 MM.</t>
  </si>
  <si>
    <t>054</t>
  </si>
  <si>
    <t>054-STENT DE AC INOX RECUB DE PTFE. DISEÑO DE CELDAS ABIERTAS. DOS MARCADORES RADIOPACOS DE ORO EN LOS EXTREMOS DEL BALÓN. DIAM DEL STENT DE 5 A 10 MM. LONGT DE 16 A 59 MM. LONGT DEL CAT 80 Y 120 CM.</t>
  </si>
  <si>
    <t>055</t>
  </si>
  <si>
    <t>055-STENT ELECTROPULIDO DE AC INOX RECUB C/ DBL CAPA DE PTFE. DOS MARCADORES RADIOPACOS EN EL CUERPO DEL BALÓN. DIAM DEL STENT DE 5 A 12 MM. LONGT DE 16 A 58 MM. LONGT DEL CAT 80 Y 135 CM.</t>
  </si>
  <si>
    <t>056</t>
  </si>
  <si>
    <t>056-STENT DE CR-CO RECUB DE UNA CAPA DE PTFE. DOS MARCADORES RADIOPACOS. DIAM DEL STENT DE 5 A 10 MM. LONGT DE 18 A 58 MM. LONGT DEL CAT 75 Y 120 CM.</t>
  </si>
  <si>
    <t>057</t>
  </si>
  <si>
    <t>057-CAT BAL LIB DE PACLITAX Y C/ UREA COMO EXCIPIENTE. RECUB EN ESTADO SOLIDO DE 3,5 MICROGRAMOS POR MI.. DE 0,018" Y 0,035". MARCAS RAD DE PLATINO-IRIDIO. DIAM DEL BAL DE 4 A 12 MM. LONGT DE 40 A 150 MM.</t>
  </si>
  <si>
    <t>058</t>
  </si>
  <si>
    <t>058-CAT BAL SEMIDISTENSIBLE C/ RECUB DE SHELLAC Y PACLITAX DE 3,5 MICROGRAMOS POR MILÍMETRO CUADRADO. PLATAFORMA DE 0,014" Y 0,035". MAT DEL BAL PLMI NYLON. DIAM DEL BAL DE 2 A 8 MM. LONGT DE 20 A 150 MM.</t>
  </si>
  <si>
    <t>059</t>
  </si>
  <si>
    <t>059-CAT BAL COAX C/ PLEGADO QUÍNT, LIB DE PACLITAXEL, EXCIPIENTE HIDROFÓBICO. MARCADORES RADIOPACOS. D..3 MICROGRAMOS POR MILÍMETRO CUADRADO. PLATAFORMA DE 0,018". DIAM DE 4 A 7 MM. LONGT DE 40 A 120 MM.</t>
  </si>
  <si>
    <t>060</t>
  </si>
  <si>
    <t>060-CAT BAL SEMIDISTENSIBLE DE 2 MICROGRAMOS POR MILÍMETRO CUADRADO LIB DE PACLITAXEL, C/ DOS EXCIPIENTES SORBITOL Y POLISORBATO. C/ MARCAS DE GEOALINIAMIENTO. PLATAFORMA DE 0,014", 0,018" Y 0,035".</t>
  </si>
  <si>
    <t>061</t>
  </si>
  <si>
    <t>061-CAT BAL COAX RECUB DE PACLITAX C/ IMPREG MULTICAPA POR NANO SPRAY C/ MATRIZ DE ÉSTER. DOS MARCAS..ATINO-IRIDIO. DOSIS DE 3 MICROGRAMOS POR MILÍMETRO CUADRADO. PLATAFORMA DE 0,014", 0,018" Y 0,035".</t>
  </si>
  <si>
    <t>062</t>
  </si>
  <si>
    <t>062-CAT BAL SEMICOMPLIANTE RECUB DE PACLITAX Y SHELLAC DE SAL DE AMONIO. DOSIS DE 3 MICROGRAMOS POR MILÍMETRO CUADRADO, C/ MICROPARTÍCULAS DE PACLITAX DE 0,1 MICRAS. PLATAFORMA DE 0,014", 0,018" Y 0,035".</t>
  </si>
  <si>
    <t>063</t>
  </si>
  <si>
    <t>063-CAT BAL LIB DE SIROLIMUS EN FORMATO DE NANOCRISTALES. DOSIS DE 1,27 MICROGRAMOS POR MILÍMETRO CUADRADO EMBEBIDO EN BIOPOLÍMERO. PLATAFORMA DE 0.014, 0,018 Y 0,035 EN DIVERSAS MEDIDAS Y LONGT</t>
  </si>
  <si>
    <t>A28165587</t>
  </si>
  <si>
    <t>A28389484</t>
  </si>
  <si>
    <t>A28985034</t>
  </si>
  <si>
    <t>A58426008</t>
  </si>
  <si>
    <t>A61123782</t>
  </si>
  <si>
    <t>A79658845</t>
  </si>
  <si>
    <t>A80401821</t>
  </si>
  <si>
    <t>ABBOTT MEDICAL ESPAÑA, S.A.</t>
  </si>
  <si>
    <t>Admitida</t>
  </si>
  <si>
    <t>B.BRAUN SURGICAL, S.A.</t>
  </si>
  <si>
    <t>B08438731</t>
  </si>
  <si>
    <t>B08525073</t>
  </si>
  <si>
    <t>B08780249</t>
  </si>
  <si>
    <t>B14043228</t>
  </si>
  <si>
    <t>B60517794</t>
  </si>
  <si>
    <t>B66179730</t>
  </si>
  <si>
    <t>B75086579</t>
  </si>
  <si>
    <t>B80601982</t>
  </si>
  <si>
    <t>B82612599</t>
  </si>
  <si>
    <t>B82736471</t>
  </si>
  <si>
    <t>B83524769</t>
  </si>
  <si>
    <t>B86378825</t>
  </si>
  <si>
    <t>B87175253</t>
  </si>
  <si>
    <t>B87334017</t>
  </si>
  <si>
    <t>B88105754</t>
  </si>
  <si>
    <t>B92183524</t>
  </si>
  <si>
    <t>B97414056</t>
  </si>
  <si>
    <t>BARD DE ESPAÑA, S.L.</t>
  </si>
  <si>
    <t>BIOSENSORS IBERIA S L</t>
  </si>
  <si>
    <t>BIOTRONIK SPAIN, S. A.</t>
  </si>
  <si>
    <t>BOSTON SCIENTIFIC IBÉRICA, S.A.</t>
  </si>
  <si>
    <t>CARDINAL HEALTH SPAIN 511, S.L.</t>
  </si>
  <si>
    <t>CARDIVA 2, S.L.</t>
  </si>
  <si>
    <t>CAT BAL COAX C/ PLEGADO QUÍNT, LIB DE PACLITAXEL, EXCIPIENTE HIDROFÓBICO. MARCADORES RADIOPACOS. D..3 MICROGRAMOS POR MILÍMETRO CUADRADO. PLATAFORMA DE 0,018". DIAM DE 4 A 7 MM. LONGT DE 40 A 120 MM.</t>
  </si>
  <si>
    <t>CAT BAL COAX RECUB DE PACLITAX C/ IMPREG MULTICAPA POR NANO SPRAY C/ MATRIZ DE ÉSTER. DOS MARCAS..ATINO-IRIDIO. DOSIS DE 3 MICROGRAMOS POR MILÍMETRO CUADRADO. PLATAFORMA DE 0,014", 0,018" Y 0,035".</t>
  </si>
  <si>
    <t>CAT BAL LIB DE PACLITAX Y C/ UREA COMO EXCIPIENTE. RECUB EN ESTADO SOLIDO DE 3,5 MICROGRAMOS POR MI.. DE 0,018" Y 0,035". MARCAS RAD DE PLATINO-IRIDIO. DIAM DEL BAL DE 4 A 12 MM. LONGT DE 40 A 150 MM.</t>
  </si>
  <si>
    <t>CAT BAL LIB DE SIROLIMUS EN FORMATO DE NANOCRISTALES. DOSIS DE 1,27 MICROGRAMOS POR MILÍMETRO CUADRADO EMBEBIDO EN BIOPOLÍMERO. PLATAFORMA DE 0.014, 0,018 Y 0,035 EN DIVERSAS MEDIDAS Y LONGT</t>
  </si>
  <si>
    <t>CAT BAL SEMICOMPLIANTE RECUB DE PACLITAX Y SHELLAC DE SAL DE AMONIO. DOSIS DE 3 MICROGRAMOS POR MILÍMETRO CUADRADO, C/ MICROPARTÍCULAS DE PACLITAX DE 0,1 MICRAS. PLATAFORMA DE 0,014", 0,018" Y 0,035".</t>
  </si>
  <si>
    <t>CAT BAL SEMIDISTENSIBLE C/ RECUB DE SHELLAC Y PACLITAX DE 3,5 MICROGRAMOS POR MILÍMETRO CUADRADO. PLATAFORMA DE 0,014" Y 0,035". MAT DEL BAL PLMI NYLON. DIAM DEL BAL DE 2 A 8 MM. LONGT DE 20 A 150 MM.</t>
  </si>
  <si>
    <t>CAT BAL SEMIDISTENSIBLE DE 2 MICROGRAMOS POR MILÍMETRO CUADRADO LIB DE PACLITAXEL, C/ DOS EXCIPIENTES SORBITOL Y POLISORBATO. C/ MARCAS DE GEOALINIAMIENTO. PLATAFORMA DE 0,014", 0,018" Y 0,035".</t>
  </si>
  <si>
    <t>CIF</t>
  </si>
  <si>
    <t>CIRCINORMED, S.L.</t>
  </si>
  <si>
    <t>COOK ESPAÑA, S.L.</t>
  </si>
  <si>
    <t>Calidad y diseño de los productos (35,00 puntos)</t>
  </si>
  <si>
    <t>Código del lote</t>
  </si>
  <si>
    <t>DGM VASCULAR SL</t>
  </si>
  <si>
    <t>Descripción del lote</t>
  </si>
  <si>
    <t>Descripción del motivo de exclusión</t>
  </si>
  <si>
    <t>Estado</t>
  </si>
  <si>
    <t>Excluida</t>
  </si>
  <si>
    <t>GETINGE GROUP SPAIN, S.L.</t>
  </si>
  <si>
    <t>GRIFOLS MOVACO, S.A.</t>
  </si>
  <si>
    <t>INNOVASC INTEGRAL SOLUTIONS SL</t>
  </si>
  <si>
    <t>IZASA HOSPITAL, S.L.</t>
  </si>
  <si>
    <t>LEXEL S L</t>
  </si>
  <si>
    <t>LOGIMED SL</t>
  </si>
  <si>
    <t>LOGSA</t>
  </si>
  <si>
    <t>MEDTRONIC</t>
  </si>
  <si>
    <t>MERIT MEDICAL SPAIN, S.L.U.</t>
  </si>
  <si>
    <t>Motivo de exclusión</t>
  </si>
  <si>
    <t>Oferta base</t>
  </si>
  <si>
    <t>Oferta excluida por defecto de forma</t>
  </si>
  <si>
    <t>Oferta excluida por los siguientes motivos</t>
  </si>
  <si>
    <t>Oferta excluida por no cumplir Pliego de Prescripciones Técnicas</t>
  </si>
  <si>
    <t>Oferta excluida por no superar umbral mínimo de puntuación</t>
  </si>
  <si>
    <t>Oferta excluida por superar el importe total o unitario de licitación</t>
  </si>
  <si>
    <t>PRIM, S.A.</t>
  </si>
  <si>
    <t>Prestaciones complementarias (10,00 puntos)</t>
  </si>
  <si>
    <t>Razón social</t>
  </si>
  <si>
    <t>STENT AORT DE CR-CO C/ DIFERENCIA DE GROSOR Y PLIEGUES. RECUB DE PTFE. DIAM DE 12 A 14 MM. C/ CPCD DE SOBREDIMENSIÓN DEL 40 %. DIVERSAS LONGT</t>
  </si>
  <si>
    <t>STENT AORT DE CR-CO C/ DIFERENCIA DE GROSOR Y PLIEGUES. RECUB DE PTFE. DIAM DE 16 A 18 MM. C/ CPCD DE SOBREDIMENSIÓN DEL 40 %. DIVERSAS LONGT</t>
  </si>
  <si>
    <t>STENT AORT DE CR-CO C/ DIFERENCIA DE GROSOR Y PLIEGUES. RECUB DE PTFE. DIAM DE 20 A 24 MM. C/ CPCD DE SOBREDIMENSIÓN DEL 40 %. DIVERSAS LONGT</t>
  </si>
  <si>
    <t>STENT AUTEXP DE NITIN C/ 6 MARCAS RAD DE TANTALIO Y NITIN Y ACAMPANAMIENTO EN LOS EXTREMOS. ST DE APLICACIÓN TRIAXIAL. LONGT DEL STENT DE 40 A 160 MM. DIAM DE 10 A 20 MM. LONGT DEL CAT 80 Y 120 MM.</t>
  </si>
  <si>
    <t>STENT AUTEXP DE NITIN C/ DISEÑO DE CELDA ABIERTA C/ 3 PUNTOS DE CONEX ENTRE CELDAS. CAT TRIAXIAL. LONGT DEL STENT DE 40 A 150 MM. DIAM DE 10 A 20 MM. LONGT DEL CAT 90 CM.</t>
  </si>
  <si>
    <t>STENT AUTEXP DE NITIN C/ DISEÑO DE CELDA MIXTA (EXTREMOS CELDA CERRADA Y EN ZONA CENT CELDA ABIERTA..F OBLÍCUO EN PORCIÓN DISTAL. MARCAS RADIOPACAS. LONGT DEL STENT DE 80 A 150 MM. DIAM DE 12 A 18 MM.</t>
  </si>
  <si>
    <t>STENT AUTEXP DE NITIN DE TB RANURADO, C/ MAR RAD EN LA PNT DEL CATÉTER. ST LIBERADOR DE 10 FR. LONGT DEL STENT DE 60 A 150 MM. DIAM DE 10 A 18 MM. LONGT DEL CAT 100 CM.</t>
  </si>
  <si>
    <t>STENT DE AC INOX DE MLL ABIERTA, C/ ELECTROPULIDO DE LA SUPERFICIE EXT E INTERNA. MARCADORES RADIOPACOS EN EXTREMOS PROX Y DISTAL. LONGT DEL STENT DE 14 A 21 MM. DIAM DE 5 A 7 MM. LONGT DE CAT 80 CM.</t>
  </si>
  <si>
    <t>STENT DE AC INOX DE UNA SOLA PIEZA. DIAM DE 14 A 25 MM. LONGT 40-50 MM.</t>
  </si>
  <si>
    <t>STENT DE AC INOX EXPAN C/ BALÓN. RECUB DE PTFE HEPARINIZADO # 2 CM DE LONGITUD. DIVERSOS DIÁMETROS.</t>
  </si>
  <si>
    <t>STENT DE AC INOX EXPAN C/ BALÓN. RECUB DE PTFE HEPARINIZADO DE 2,9 A 3,9 CM DE LONGITUD. DIVERSOS DIÁMETROS.</t>
  </si>
  <si>
    <t>STENT DE AC INOX EXPAN C/ BALÓN. RECUB DE PTFE HEPARINIZADO DE 5,9 A 7,9 CM DE LONGITUD. DIVERSOS DIÁMETROS.</t>
  </si>
  <si>
    <t>STENT DE AC INOX PREMONTADO EN ST INTROD MONOR C/ BAL SEMIDISTENSIBLE. MARCADORES RADIOPACOS DEL BA..CRUSTADOS EN EL CUERPO. LONGT DEL STENT DE 15 A 19 MM. DIAM DE 4 A 7 MM. LONGT DEL CAT 90 Y 150 CM.</t>
  </si>
  <si>
    <t>STENT DE AC INOX RECUB DE PTFE. DISEÑO DE CELDAS ABIERTAS. DOS MARCADORES RADIOPACOS DE ORO EN LOS EXTREMOS DEL BALÓN. DIAM DEL STENT DE 5 A 10 MM. LONGT DE 16 A 59 MM. LONGT DEL CAT 80 Y 120 CM.</t>
  </si>
  <si>
    <t>STENT DE CR-CO C/ DBL RECUB DE PTFE Y DBL STENT C/ DIAM DE 5 A 10 MM. PRF DE 7F HASTA 8 MM Y 8F EN 9 Y 10 MM.</t>
  </si>
  <si>
    <t>STENT DE CR-CO C/ MARCADORES RADIOPACOS DE PLATINO-IRIDIO. ST LIBERADOR DE 5 FR. LONGT DEL STENT DE 18 A 58 MM. DIAM DE 5 A 10 MM. LONGT DEL CAT 75 Y 120 CM.</t>
  </si>
  <si>
    <t>STENT DE CR-CO C/ RECUB EXT E INT DE PTFE. TRES MARCADORES RADIOPACOS DE TANTALIO EN CADA EXTREMO. DIAM DE 5 A 10 MM. LONGT DE 17 A 57 MM.</t>
  </si>
  <si>
    <t>STENT DE CR-CO C/ RECUB FORMADO POR UNA MEZCLA DE SIROLIMUS Y POLÍMEROS BIOESTABLES. DISEÑO DE CELD..IDIO. BAL DE INTERC RÁPIDO. LONGT DEL STENT DE 9 A 39 MM. DIAM DE 2 A 4,5 MM. LONGT DEL CAT 142 CM.</t>
  </si>
  <si>
    <t>STENT DE CR-CO C/ TRATAM DE PASIVACIÓN, SEMICOMPLIANTE C/ ESPESOR DE PRD DE 125 A 150 MICRAS. MARCA..IDIO EN SUS EXTREMOS. LONGT DEL STENT DE 18 A 587 MM. DIAM DE 5 A 10 MM. LONGT DEL CAT 80 Y 140 CM.</t>
  </si>
  <si>
    <t>STENT DE CR-CO DE ALTA FUERZA RADIAL, CELDAS CERRADAS Y RECUB EXT PERMANT DE CARBONO PURO. LONGT DEL STENT DE 19 A 59 MM. DIAM DE 6 A 10 MM. LONGT DEL CAT 75 Y 135 CM.</t>
  </si>
  <si>
    <t>STENT DE CR-CO DE DBL CAPA C/ DISEÑO DE CELDA ABIERTA. LONGT DEL STENT DE 12 A 59 MM. DIAM DE 4 A 10 MM. LONGT DEL CAT 80 Y 135 CM.</t>
  </si>
  <si>
    <t>STENT DE CR-CO DE INTERC RÁPIDO C/ DISEÑO DE DBL HÉLICE Y C/ RECUB DE CARB DE SILICIO AMORFO. LONGT DEL STENT DE 9 A 40 MM. DIAM DE 2 A 5 MM. LONGT DEL CAT 140 CM.</t>
  </si>
  <si>
    <t>STENT DE CR-CO DE INTERC RÁPIDO, DE CELDA ABIERTA. MARCADORES PROXIMALES Y DISTALES. LONGT DEL STENT DE 12 A 18 MM. DIAM DE 4 A 7 MM. LONGT DEL CAT 80 Y 135 CM.</t>
  </si>
  <si>
    <t>STENT DE CR-CO DISEÑO DE DBL HÉLICE, DE INTERC RÁPIDO. MAR RAD DE ALEACIÓN DE ORO EN EXTR PROXIMAL. RECUB DE CARB DE SIL AMORFO. LONGT DEL STENT DE 12 A 19 MM. DIAM DE 4 A 7 MM. LONGT DEL CAT 140 CM.</t>
  </si>
  <si>
    <t>STENT DE CR-CO LIB DE EVEROLIMUS. DISEÑO C/ CRESTAS LARGAS Y CORTAS ENLAZADAS C/ CONECT N/ LINEALES.. SIMÉTRICAS. INTERC RÁPIDO. LONGT DEL STENT DE 28 A 38 MM. DIAM DE 2,5 A 4 MM. LONGT DEL CAT 143 CM</t>
  </si>
  <si>
    <t>STENT DE CR-CO RECUB DE CAPA DE CA PURO, LIB DE SIROLIMUS Y ACIDOS GRASOS MEDIANTE RESERV ABLUMINAL. INTERC RÁPIDO. LONGT DEL STENT DE 8 A 46 MM. DIAM DE 2,25 A 4,5 MM. LONGT DEL CAT 142 CM.</t>
  </si>
  <si>
    <t>STENT DE CR-CO RECUB DE PTFE C/ PLIEGUES DE RFZ EN LOS EXTREMOS. DIAM DE 5 A 10 MM. PRF DE 6F HASTA 8MM Y 7F EN 9 Y 10 MM.</t>
  </si>
  <si>
    <t>STENT DE CR-CO RECUB DE UNA CAPA DE PTFE. DOS MARCADORES RADIOPACOS. DIAM DEL STENT DE 5 A 10 MM. LONGT DE 18 A 58 MM. LONGT DEL CAT 75 Y 120 CM.</t>
  </si>
  <si>
    <t>STENT DE ELGILOY (ALEACIÓN DE CROMO, COBALTO, NIQUEL, HIERRO Y MOLIBDENO), C/ NÚCLEO RAD DE TANTALIO. LONGT DEL STENT DE 20 A 94 MM. DIAM DE 5 A 24 MM. LONGT DEL CAT 75 Y 135 CM.</t>
  </si>
  <si>
    <t>STENT DE NITIN C/ CELDA CERRADA EN LOS EXTREMOS Y ABIERTA EN EL RESTO, ST INTROD DE DISEÑO TRIAXIAL..ADIOPACOS DE TANTALIO. LONGT DEL STENT DE 20 A 200 MM. DIAM DE 5 A 8 MM. LONGT DEL CAT 75 Y 130 CM.</t>
  </si>
  <si>
    <t>STENT DE NITIN C/ CELDAS DE DISEÑO HÍBRIDO ABIERTAS Y CERRADAS Y C/ RECUB EXT PERMANT DE CA PURO. MARCAS RAD DE TANTALIO. LONGT DEL STENT DE 20 A 150 MM. DIAM DE 6 A 12 MM. LONGT DEL CAT 85 Y 135 CM.</t>
  </si>
  <si>
    <t>STENT DE NITIN C/ CELDAS UNIDAS DE MANERA HELICOIDAL. MARCADORES RADIOPACOS DE TANTALIO. LONGT DEL STENT DE 20 A 150 MM. DIAM DE 5 A 8 MM. LONGT DEL CAT 80, 120 Y 150 MM.</t>
  </si>
  <si>
    <t>STENT DE NITIN C/ ELECTRO PULIDO DE LA SUPERFICIE INT Y EXTERNA. MARCAS RAD DE TANTALIO. LONGT DEL STENT DE 20 A 80 MM. DIAM DE 9 A 14 MM. LONGT DEL CAT 80 Y 120 CM.</t>
  </si>
  <si>
    <t>STENT DE NITIN C/ FILAMENTOS ENTRELAZADOS Y DISEÑO HELICOIDAL. LONGT DEL STENT DE 20 A 200 MM. DIAM 4,5 A 7,5 MM. LONGT DEL CAT 80 Y 120 CM.</t>
  </si>
  <si>
    <t>STENT DE NITIN C/ LÍNEA CENT HLC TRIDIMENSIONAL. MARCADORES RADIOPACOS DE TANTALIO. LONGT DEL STENT DE 60 A 150 MM. DIAM STENT DE 5 A 8 MM.</t>
  </si>
  <si>
    <t>STENT DE NITIN C/ MARCAS RAD DE TANTALIO EN LOS EXTREMOS. CONSTRUCCIÓN RAD EN TÁNDEM. LONGT DEL STENT DE 20 A 120 MM. DIAM DE 5 A 14 MM. LONGT DEL CAT 75 Y 120 CM.</t>
  </si>
  <si>
    <t>STENT DE NITIN C/ POLÍMERO BIOCOMPATIBLE COMB C/ PACLITAXEL. MONTD SOBRE ST DE LIBERACIÓN TRIAXIAL...S RADIOPACOS DE TANTALIO. LONGT DEL STENT DE 40 A 150 MM. DIAM 6 Y 7 MM. LONGT DEL CAT 75 Y 130 CM.</t>
  </si>
  <si>
    <t>STENT DE NITIN C/ TRATAM DE PASIVACIÓN, DISEÑO HÍBRIDO DE CELDAS ABIERTAS Y CERRADAS. MARCADORES RADIOPACOS. LONGT DEL STENT DE 40 A 200 MM. DIAM DE 5 A 10 MM. LONGT DEL CAT 80 Y 140 CM.</t>
  </si>
  <si>
    <t>STENT DE NITIN DE 3 CELDAS, C/ DISEÑO DE ANILLOS SINUSOIDES CORRUGADOS CONECTADOS EN TRES PUNTOS A ..S DE NITIN RADIOPACO. LONGT DEL STENT DE 20 A 150 MM. DIAM DE 5 A 10 MM. LONGT DEL CAT 80 Y 135 CM.</t>
  </si>
  <si>
    <t>STENT DE NITIN DE UN SOLO HILO. MARCADORES RADIOPACOS DE PT EN LOS EXTREMOS DEL STENT. EXTREMOS DEL STENT ELEVADOS. LONGT DEL STENT DE 15 A 150 MM. DIAM DE 4 A 14 MM. LONGT DEL CAT 80, 135 Y 165 CM.</t>
  </si>
  <si>
    <t>STENT DE NITIN DE UNA SOLA PIEZA C/ DISEÑO DE MICROMALLA Y CONSTRUCCIÓN DE VARIOS SEGMENTOS (CONSTR..DIOPACOS DE TANTALIO. LONGT DEL STENT DE 20 A 150 MM. DIAM DE 6 A 14 MM. LONGT DEL CAT 80 Y 120 CM.</t>
  </si>
  <si>
    <t>STENT DE NITIN DISEÑO TRENZADO C/ MICROMALLA DE DBL CAPA. MARCADORES RADIOPACOS DE TANTALIO. LONGT DEL STENT DE 40 A 100 MM. DIAM STENT DE 5 A 8 MM.</t>
  </si>
  <si>
    <t>STENT DE NITIN FARMACOACTIVO, LIBERADOR DE PACLITAXEL, S/ POLÍMERO. MARCAS RAD DE ORO. ST COAX DE LIBERACIÓN POR RUEDA. LONGT DEL STENT DE 40 A 140 MM. DIAM DE 5 A 8 MM. LONGT DEL CAT 80 Y 125 CM.</t>
  </si>
  <si>
    <t>STENT DE NITIN TRIAXIAL C/ RECUB DE CARB DE SILICIO AMORFO. MARCADORES DE ORO. LONGT DEL STENT DE 20 A 200 MM. DIAM DE 4 A 7 MM. LONGT DEL CAT 90 Y 135 CM.</t>
  </si>
  <si>
    <t>STENT DE NITINOL EMBUTIDO EN PTFE C/ LOS EXTREMOS LIBRES Y C/ MARCAS DE TANTALIO . LONGT DE 40 A 80 MM. DIAM DE 6 A 9 MM.</t>
  </si>
  <si>
    <t>STENT DE NITINOL RECUB DE PTFE HEPARINIZADO DE 10 CM DE LONGITUD. DIVERSOS DIAM</t>
  </si>
  <si>
    <t>STENT DE NITINOL RECUB DE PTFE HEPARINIZADO DE 15 CM DE LONGITUD. DIVERSOS DIAM</t>
  </si>
  <si>
    <t>STENT DE NITINOL RECUB DE PTFE HEPARINIZADO DE 2,5 Y 5 CM DE LONGITUD. DIVERSOS DIÁMETROS.</t>
  </si>
  <si>
    <t>STENT DE NITINOL RECUB DE PTFE HEPARINIZADO DE 25 CM DE LONGITUD. DIVERSOS DIAM</t>
  </si>
  <si>
    <t>STENT DE NITINOL, COMPUESTO POR SEGMENTOS REPETIDOS EN FORMA DE CELDAS ABIERTAS C/ EXTREMOS ACAMPAN..DIOPACOS DE TANTALIO. LONGT DEL STENT DE 20 A 120 MM. DIAM DE 4 A 14 MM. LONGT DEL CAT 80 Y 135 CM.</t>
  </si>
  <si>
    <t>STENT DE TRIPLE CAPA. CAPA INTERIOR DE PTFE HILADO. CAPA INTERMEDIA DE FEP IMPERMEABLE A LAS CÉLULAS Y CAPA EXTERIOR DE PTFE. LONGT DE 30 A 50 MM. DIVERSOS DIÁMETROS.</t>
  </si>
  <si>
    <t>STENT DE TRIPLE CAPA. CAPA INTERIOR DE PTFE HILADO. CAPA INTERMEDIA DE FEP IMPERMEABLE A LAS CÉLULAS Y CAPA EXTERIOR DE PTFE. LONGT DE 60 A 125 MM. DIVERSOS DIÁMETROS.</t>
  </si>
  <si>
    <t>STENT ELECTROPULIDO DE AC INOX RECUB C/ DBL CAPA DE PTFE. DOS MARCADORES RADIOPACOS EN EL CUERPO DEL BALÓN. DIAM DEL STENT DE 5 A 12 MM. LONGT DE 16 A 58 MM. LONGT DEL CAT 80 Y 135 CM.</t>
  </si>
  <si>
    <t>STENT EN AC INOX C/ ARQUITECTURA EN TÁNDEM Y DBL REFOR ANTIRECOIL. MARCADORES RADIOPACOS INCRUSTADOS EN EL CUERPO. LONGT DEL STENT DE 17 A 57 MM. DIAM DE 5 A 10 MM. LONGT DEL CAT 75 Y 135 CM.</t>
  </si>
  <si>
    <t>STENT EN AC INOX C/ DISEÑO DE MLL ABIERTA Y ELECTRO PULIDO DE LA SUPERFICIE EXT E INTERNA. MARCADOR..TALIO EN SUS EXTREMOS. LONGT DEL STENT DE 12 A 57 MM. DIAM DE 5 A 10 MM. LONGT DEL CAT 80 Y 135 CM.</t>
  </si>
  <si>
    <t>STENT RECUB DBL CAPA DE PTFE C/ CA ACTIVO EN SU CAPA ENDOLUMINAL. DIVERSAS MEDIDAS.</t>
  </si>
  <si>
    <t>TERUMO</t>
  </si>
  <si>
    <t>Tipo de oferta</t>
  </si>
  <si>
    <t>Total puntuación</t>
  </si>
  <si>
    <t>Valoración en registros internacionales Supervivencia (5,00 puntos)</t>
  </si>
  <si>
    <t>W.L. GORE Y ASOCIADOS, S.L.</t>
  </si>
  <si>
    <t>WORLD MEDICA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</si>
</sst>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0" xfId="0" applyNumberFormat="1" applyFont="1" applyFill="1"/>
    <xf numFmtId="49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49" fontId="0" fillId="3" borderId="1" xfId="0" applyNumberFormat="1" applyFill="1" applyBorder="1"/>
    <xf numFmtId="0" fontId="2" fillId="0" borderId="2" xfId="0" applyFont="1" applyBorder="1"/>
  </cellXfs>
  <cellStyles count="1">
    <cellStyle name="Normal" xfId="0" builtinId="0"/>
  </cellStyles>
  <dxfs count="814"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4"/>
  <sheetViews>
    <sheetView zoomScaleNormal="100" zoomScaleSheetLayoutView="100" workbookViewId="0"/>
  </sheetViews>
  <sheetFormatPr baseColWidth="10" defaultColWidth="8.88671875" defaultRowHeight="14.4" x14ac:dyDescent="0.3"/>
  <cols>
    <col min="1" max="1" width="15.77734375" bestFit="1" customWidth="1"/>
    <col min="2" max="2" width="200.77734375" bestFit="1" customWidth="1"/>
  </cols>
  <sheetData>
    <row r="1" spans="1:2" x14ac:dyDescent="0.3">
      <c r="A1" s="1" t="s">
        <v>170</v>
      </c>
      <c r="B1" s="1" t="s">
        <v>172</v>
      </c>
    </row>
    <row r="2" spans="1:2" x14ac:dyDescent="0.3">
      <c r="A2" s="4" t="s">
        <v>0</v>
      </c>
      <c r="B2" s="4" t="s">
        <v>233</v>
      </c>
    </row>
    <row r="3" spans="1:2" x14ac:dyDescent="0.3">
      <c r="A3" s="4" t="s">
        <v>2</v>
      </c>
      <c r="B3" s="4" t="s">
        <v>244</v>
      </c>
    </row>
    <row r="4" spans="1:2" x14ac:dyDescent="0.3">
      <c r="A4" s="4" t="s">
        <v>4</v>
      </c>
      <c r="B4" s="4" t="s">
        <v>223</v>
      </c>
    </row>
    <row r="5" spans="1:2" x14ac:dyDescent="0.3">
      <c r="A5" s="4" t="s">
        <v>6</v>
      </c>
      <c r="B5" s="4" t="s">
        <v>235</v>
      </c>
    </row>
    <row r="6" spans="1:2" x14ac:dyDescent="0.3">
      <c r="A6" s="4" t="s">
        <v>8</v>
      </c>
      <c r="B6" s="4" t="s">
        <v>232</v>
      </c>
    </row>
    <row r="7" spans="1:2" x14ac:dyDescent="0.3">
      <c r="A7" s="4" t="s">
        <v>10</v>
      </c>
      <c r="B7" s="4" t="s">
        <v>226</v>
      </c>
    </row>
    <row r="8" spans="1:2" x14ac:dyDescent="0.3">
      <c r="A8" s="4" t="s">
        <v>12</v>
      </c>
      <c r="B8" s="4" t="s">
        <v>227</v>
      </c>
    </row>
    <row r="9" spans="1:2" x14ac:dyDescent="0.3">
      <c r="A9" s="4" t="s">
        <v>14</v>
      </c>
      <c r="B9" s="4" t="s">
        <v>238</v>
      </c>
    </row>
    <row r="10" spans="1:2" x14ac:dyDescent="0.3">
      <c r="A10" s="4" t="s">
        <v>16</v>
      </c>
      <c r="B10" s="4" t="s">
        <v>224</v>
      </c>
    </row>
    <row r="11" spans="1:2" x14ac:dyDescent="0.3">
      <c r="A11" s="4" t="s">
        <v>18</v>
      </c>
      <c r="B11" s="4" t="s">
        <v>230</v>
      </c>
    </row>
    <row r="12" spans="1:2" x14ac:dyDescent="0.3">
      <c r="A12" s="4" t="s">
        <v>20</v>
      </c>
      <c r="B12" s="4" t="s">
        <v>225</v>
      </c>
    </row>
    <row r="13" spans="1:2" x14ac:dyDescent="0.3">
      <c r="A13" s="4" t="s">
        <v>22</v>
      </c>
      <c r="B13" s="4" t="s">
        <v>234</v>
      </c>
    </row>
    <row r="14" spans="1:2" x14ac:dyDescent="0.3">
      <c r="A14" s="4" t="s">
        <v>24</v>
      </c>
      <c r="B14" s="4" t="s">
        <v>228</v>
      </c>
    </row>
    <row r="15" spans="1:2" x14ac:dyDescent="0.3">
      <c r="A15" s="4" t="s">
        <v>26</v>
      </c>
      <c r="B15" s="4" t="s">
        <v>229</v>
      </c>
    </row>
    <row r="16" spans="1:2" x14ac:dyDescent="0.3">
      <c r="A16" s="4" t="s">
        <v>28</v>
      </c>
      <c r="B16" s="4" t="s">
        <v>236</v>
      </c>
    </row>
    <row r="17" spans="1:2" x14ac:dyDescent="0.3">
      <c r="A17" s="4" t="s">
        <v>30</v>
      </c>
      <c r="B17" s="4" t="s">
        <v>237</v>
      </c>
    </row>
    <row r="18" spans="1:2" x14ac:dyDescent="0.3">
      <c r="A18" s="4" t="s">
        <v>32</v>
      </c>
      <c r="B18" s="4" t="s">
        <v>231</v>
      </c>
    </row>
    <row r="19" spans="1:2" x14ac:dyDescent="0.3">
      <c r="A19" s="4" t="s">
        <v>34</v>
      </c>
      <c r="B19" s="4" t="s">
        <v>198</v>
      </c>
    </row>
    <row r="20" spans="1:2" x14ac:dyDescent="0.3">
      <c r="A20" s="4" t="s">
        <v>36</v>
      </c>
      <c r="B20" s="4" t="s">
        <v>199</v>
      </c>
    </row>
    <row r="21" spans="1:2" x14ac:dyDescent="0.3">
      <c r="A21" s="4" t="s">
        <v>38</v>
      </c>
      <c r="B21" s="4" t="s">
        <v>200</v>
      </c>
    </row>
    <row r="22" spans="1:2" x14ac:dyDescent="0.3">
      <c r="A22" s="4" t="s">
        <v>40</v>
      </c>
      <c r="B22" s="4" t="s">
        <v>201</v>
      </c>
    </row>
    <row r="23" spans="1:2" x14ac:dyDescent="0.3">
      <c r="A23" s="4" t="s">
        <v>42</v>
      </c>
      <c r="B23" s="4" t="s">
        <v>215</v>
      </c>
    </row>
    <row r="24" spans="1:2" x14ac:dyDescent="0.3">
      <c r="A24" s="4" t="s">
        <v>44</v>
      </c>
      <c r="B24" s="4" t="s">
        <v>213</v>
      </c>
    </row>
    <row r="25" spans="1:2" x14ac:dyDescent="0.3">
      <c r="A25" s="4" t="s">
        <v>46</v>
      </c>
      <c r="B25" s="4" t="s">
        <v>249</v>
      </c>
    </row>
    <row r="26" spans="1:2" x14ac:dyDescent="0.3">
      <c r="A26" s="4" t="s">
        <v>48</v>
      </c>
      <c r="B26" s="4" t="s">
        <v>248</v>
      </c>
    </row>
    <row r="27" spans="1:2" x14ac:dyDescent="0.3">
      <c r="A27" s="4" t="s">
        <v>50</v>
      </c>
      <c r="B27" s="4" t="s">
        <v>214</v>
      </c>
    </row>
    <row r="28" spans="1:2" x14ac:dyDescent="0.3">
      <c r="A28" s="4" t="s">
        <v>52</v>
      </c>
      <c r="B28" s="4" t="s">
        <v>210</v>
      </c>
    </row>
    <row r="29" spans="1:2" x14ac:dyDescent="0.3">
      <c r="A29" s="4" t="s">
        <v>54</v>
      </c>
      <c r="B29" s="4" t="s">
        <v>217</v>
      </c>
    </row>
    <row r="30" spans="1:2" x14ac:dyDescent="0.3">
      <c r="A30" s="4" t="s">
        <v>56</v>
      </c>
      <c r="B30" s="4" t="s">
        <v>216</v>
      </c>
    </row>
    <row r="31" spans="1:2" x14ac:dyDescent="0.3">
      <c r="A31" s="4" t="s">
        <v>58</v>
      </c>
      <c r="B31" s="4" t="s">
        <v>202</v>
      </c>
    </row>
    <row r="32" spans="1:2" x14ac:dyDescent="0.3">
      <c r="A32" s="4" t="s">
        <v>60</v>
      </c>
      <c r="B32" s="4" t="s">
        <v>207</v>
      </c>
    </row>
    <row r="33" spans="1:2" x14ac:dyDescent="0.3">
      <c r="A33" s="4" t="s">
        <v>62</v>
      </c>
      <c r="B33" s="4" t="s">
        <v>218</v>
      </c>
    </row>
    <row r="34" spans="1:2" x14ac:dyDescent="0.3">
      <c r="A34" s="4" t="s">
        <v>64</v>
      </c>
      <c r="B34" s="4" t="s">
        <v>203</v>
      </c>
    </row>
    <row r="35" spans="1:2" x14ac:dyDescent="0.3">
      <c r="A35" s="4" t="s">
        <v>66</v>
      </c>
      <c r="B35" s="4" t="s">
        <v>219</v>
      </c>
    </row>
    <row r="36" spans="1:2" x14ac:dyDescent="0.3">
      <c r="A36" s="4" t="s">
        <v>68</v>
      </c>
      <c r="B36" s="4" t="s">
        <v>220</v>
      </c>
    </row>
    <row r="37" spans="1:2" x14ac:dyDescent="0.3">
      <c r="A37" s="4" t="s">
        <v>70</v>
      </c>
      <c r="B37" s="4" t="s">
        <v>212</v>
      </c>
    </row>
    <row r="38" spans="1:2" x14ac:dyDescent="0.3">
      <c r="A38" s="4" t="s">
        <v>72</v>
      </c>
      <c r="B38" s="4" t="s">
        <v>245</v>
      </c>
    </row>
    <row r="39" spans="1:2" x14ac:dyDescent="0.3">
      <c r="A39" s="4" t="s">
        <v>74</v>
      </c>
      <c r="B39" s="4" t="s">
        <v>246</v>
      </c>
    </row>
    <row r="40" spans="1:2" x14ac:dyDescent="0.3">
      <c r="A40" s="4" t="s">
        <v>76</v>
      </c>
      <c r="B40" s="4" t="s">
        <v>250</v>
      </c>
    </row>
    <row r="41" spans="1:2" x14ac:dyDescent="0.3">
      <c r="A41" s="4" t="s">
        <v>78</v>
      </c>
      <c r="B41" s="4" t="s">
        <v>242</v>
      </c>
    </row>
    <row r="42" spans="1:2" x14ac:dyDescent="0.3">
      <c r="A42" s="4" t="s">
        <v>80</v>
      </c>
      <c r="B42" s="4" t="s">
        <v>240</v>
      </c>
    </row>
    <row r="43" spans="1:2" x14ac:dyDescent="0.3">
      <c r="A43" s="4" t="s">
        <v>82</v>
      </c>
      <c r="B43" s="4" t="s">
        <v>241</v>
      </c>
    </row>
    <row r="44" spans="1:2" x14ac:dyDescent="0.3">
      <c r="A44" s="4" t="s">
        <v>84</v>
      </c>
      <c r="B44" s="4" t="s">
        <v>243</v>
      </c>
    </row>
    <row r="45" spans="1:2" x14ac:dyDescent="0.3">
      <c r="A45" s="4" t="s">
        <v>86</v>
      </c>
      <c r="B45" s="4" t="s">
        <v>239</v>
      </c>
    </row>
    <row r="46" spans="1:2" x14ac:dyDescent="0.3">
      <c r="A46" s="4" t="s">
        <v>88</v>
      </c>
      <c r="B46" s="4" t="s">
        <v>204</v>
      </c>
    </row>
    <row r="47" spans="1:2" x14ac:dyDescent="0.3">
      <c r="A47" s="4" t="s">
        <v>90</v>
      </c>
      <c r="B47" s="4" t="s">
        <v>205</v>
      </c>
    </row>
    <row r="48" spans="1:2" x14ac:dyDescent="0.3">
      <c r="A48" s="4" t="s">
        <v>92</v>
      </c>
      <c r="B48" s="4" t="s">
        <v>206</v>
      </c>
    </row>
    <row r="49" spans="1:2" x14ac:dyDescent="0.3">
      <c r="A49" s="4" t="s">
        <v>94</v>
      </c>
      <c r="B49" s="4" t="s">
        <v>221</v>
      </c>
    </row>
    <row r="50" spans="1:2" x14ac:dyDescent="0.3">
      <c r="A50" s="4" t="s">
        <v>96</v>
      </c>
      <c r="B50" s="4" t="s">
        <v>209</v>
      </c>
    </row>
    <row r="51" spans="1:2" x14ac:dyDescent="0.3">
      <c r="A51" s="4" t="s">
        <v>98</v>
      </c>
      <c r="B51" s="4" t="s">
        <v>195</v>
      </c>
    </row>
    <row r="52" spans="1:2" x14ac:dyDescent="0.3">
      <c r="A52" s="4" t="s">
        <v>100</v>
      </c>
      <c r="B52" s="4" t="s">
        <v>196</v>
      </c>
    </row>
    <row r="53" spans="1:2" x14ac:dyDescent="0.3">
      <c r="A53" s="4" t="s">
        <v>102</v>
      </c>
      <c r="B53" s="4" t="s">
        <v>197</v>
      </c>
    </row>
    <row r="54" spans="1:2" x14ac:dyDescent="0.3">
      <c r="A54" s="4" t="s">
        <v>104</v>
      </c>
      <c r="B54" s="4" t="s">
        <v>211</v>
      </c>
    </row>
    <row r="55" spans="1:2" x14ac:dyDescent="0.3">
      <c r="A55" s="4" t="s">
        <v>106</v>
      </c>
      <c r="B55" s="4" t="s">
        <v>208</v>
      </c>
    </row>
    <row r="56" spans="1:2" x14ac:dyDescent="0.3">
      <c r="A56" s="4" t="s">
        <v>108</v>
      </c>
      <c r="B56" s="4" t="s">
        <v>247</v>
      </c>
    </row>
    <row r="57" spans="1:2" x14ac:dyDescent="0.3">
      <c r="A57" s="4" t="s">
        <v>110</v>
      </c>
      <c r="B57" s="4" t="s">
        <v>222</v>
      </c>
    </row>
    <row r="58" spans="1:2" x14ac:dyDescent="0.3">
      <c r="A58" s="4" t="s">
        <v>112</v>
      </c>
      <c r="B58" s="4" t="s">
        <v>161</v>
      </c>
    </row>
    <row r="59" spans="1:2" x14ac:dyDescent="0.3">
      <c r="A59" s="4" t="s">
        <v>114</v>
      </c>
      <c r="B59" s="4" t="s">
        <v>164</v>
      </c>
    </row>
    <row r="60" spans="1:2" x14ac:dyDescent="0.3">
      <c r="A60" s="4" t="s">
        <v>116</v>
      </c>
      <c r="B60" s="4" t="s">
        <v>159</v>
      </c>
    </row>
    <row r="61" spans="1:2" x14ac:dyDescent="0.3">
      <c r="A61" s="4" t="s">
        <v>118</v>
      </c>
      <c r="B61" s="4" t="s">
        <v>165</v>
      </c>
    </row>
    <row r="62" spans="1:2" x14ac:dyDescent="0.3">
      <c r="A62" s="4" t="s">
        <v>120</v>
      </c>
      <c r="B62" s="4" t="s">
        <v>160</v>
      </c>
    </row>
    <row r="63" spans="1:2" x14ac:dyDescent="0.3">
      <c r="A63" s="4" t="s">
        <v>122</v>
      </c>
      <c r="B63" s="4" t="s">
        <v>163</v>
      </c>
    </row>
    <row r="64" spans="1:2" x14ac:dyDescent="0.3">
      <c r="A64" s="4" t="s">
        <v>124</v>
      </c>
      <c r="B64" s="4" t="s">
        <v>162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134</v>
      </c>
    </row>
    <row r="2" spans="1:1" x14ac:dyDescent="0.3">
      <c r="A2" t="s">
        <v>175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  <row r="3" spans="1:1" x14ac:dyDescent="0.3">
      <c r="A3" t="s">
        <v>191</v>
      </c>
    </row>
    <row r="4" spans="1:1" x14ac:dyDescent="0.3">
      <c r="A4" t="s">
        <v>187</v>
      </c>
    </row>
    <row r="5" spans="1:1" x14ac:dyDescent="0.3">
      <c r="A5" t="s">
        <v>188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I3" sqref="I3"/>
    </sheetView>
  </sheetViews>
  <sheetFormatPr baseColWidth="10" defaultColWidth="8.88671875" defaultRowHeight="14.4" x14ac:dyDescent="0.3"/>
  <cols>
    <col min="1" max="1" width="14" customWidth="1"/>
    <col min="2" max="2" width="27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1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131</v>
      </c>
      <c r="B3" s="4" t="s">
        <v>133</v>
      </c>
      <c r="C3" s="4" t="s">
        <v>186</v>
      </c>
      <c r="D3" s="3">
        <v>30</v>
      </c>
      <c r="E3" s="3">
        <v>10</v>
      </c>
      <c r="F3" s="3">
        <v>5</v>
      </c>
      <c r="G3" s="2" t="s">
        <v>134</v>
      </c>
      <c r="H3" s="2"/>
      <c r="I3" s="2"/>
      <c r="J3" s="3">
        <f>SUM(D3:G3)</f>
        <v>45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813" priority="1" operator="lessThan">
      <formula>0</formula>
    </cfRule>
  </conditionalFormatting>
  <conditionalFormatting sqref="D3">
    <cfRule type="cellIs" dxfId="812" priority="2" operator="greaterThan">
      <formula>35</formula>
    </cfRule>
  </conditionalFormatting>
  <conditionalFormatting sqref="D3">
    <cfRule type="cellIs" dxfId="811" priority="3" operator="equal">
      <formula>35</formula>
    </cfRule>
  </conditionalFormatting>
  <conditionalFormatting sqref="E3">
    <cfRule type="cellIs" dxfId="810" priority="4" operator="lessThan">
      <formula>0</formula>
    </cfRule>
  </conditionalFormatting>
  <conditionalFormatting sqref="E3">
    <cfRule type="cellIs" dxfId="809" priority="5" operator="greaterThan">
      <formula>10</formula>
    </cfRule>
  </conditionalFormatting>
  <conditionalFormatting sqref="E3">
    <cfRule type="cellIs" dxfId="808" priority="6" operator="equal">
      <formula>10</formula>
    </cfRule>
  </conditionalFormatting>
  <conditionalFormatting sqref="F3">
    <cfRule type="cellIs" dxfId="807" priority="7" operator="lessThan">
      <formula>0</formula>
    </cfRule>
  </conditionalFormatting>
  <conditionalFormatting sqref="F3">
    <cfRule type="cellIs" dxfId="806" priority="8" operator="greaterThan">
      <formula>5</formula>
    </cfRule>
  </conditionalFormatting>
  <conditionalFormatting sqref="F3">
    <cfRule type="cellIs" dxfId="805" priority="9" operator="equal">
      <formula>5</formula>
    </cfRule>
  </conditionalFormatting>
  <conditionalFormatting sqref="J3">
    <cfRule type="cellIs" dxfId="804" priority="10" operator="lessThan">
      <formula>25</formula>
    </cfRule>
  </conditionalFormatting>
  <conditionalFormatting sqref="J3">
    <cfRule type="cellIs" dxfId="803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I3" sqref="I3"/>
    </sheetView>
  </sheetViews>
  <sheetFormatPr baseColWidth="10" defaultColWidth="8.88671875" defaultRowHeight="14.4" x14ac:dyDescent="0.3"/>
  <cols>
    <col min="1" max="1" width="14" customWidth="1"/>
    <col min="2" max="2" width="20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3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138</v>
      </c>
      <c r="B3" s="4" t="s">
        <v>153</v>
      </c>
      <c r="C3" s="4" t="s">
        <v>186</v>
      </c>
      <c r="D3" s="3">
        <v>30</v>
      </c>
      <c r="E3" s="3">
        <v>9</v>
      </c>
      <c r="F3" s="3">
        <v>5</v>
      </c>
      <c r="G3" s="2" t="s">
        <v>134</v>
      </c>
      <c r="H3" s="2"/>
      <c r="I3" s="2"/>
      <c r="J3" s="3">
        <f>SUM(D3:G3)</f>
        <v>44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802" priority="1" operator="lessThan">
      <formula>0</formula>
    </cfRule>
  </conditionalFormatting>
  <conditionalFormatting sqref="D3">
    <cfRule type="cellIs" dxfId="801" priority="2" operator="greaterThan">
      <formula>35</formula>
    </cfRule>
  </conditionalFormatting>
  <conditionalFormatting sqref="D3">
    <cfRule type="cellIs" dxfId="800" priority="3" operator="equal">
      <formula>35</formula>
    </cfRule>
  </conditionalFormatting>
  <conditionalFormatting sqref="E3">
    <cfRule type="cellIs" dxfId="799" priority="4" operator="lessThan">
      <formula>0</formula>
    </cfRule>
  </conditionalFormatting>
  <conditionalFormatting sqref="E3">
    <cfRule type="cellIs" dxfId="798" priority="5" operator="greaterThan">
      <formula>10</formula>
    </cfRule>
  </conditionalFormatting>
  <conditionalFormatting sqref="E3">
    <cfRule type="cellIs" dxfId="797" priority="6" operator="equal">
      <formula>10</formula>
    </cfRule>
  </conditionalFormatting>
  <conditionalFormatting sqref="F3">
    <cfRule type="cellIs" dxfId="796" priority="7" operator="lessThan">
      <formula>0</formula>
    </cfRule>
  </conditionalFormatting>
  <conditionalFormatting sqref="F3">
    <cfRule type="cellIs" dxfId="795" priority="8" operator="greaterThan">
      <formula>5</formula>
    </cfRule>
  </conditionalFormatting>
  <conditionalFormatting sqref="F3">
    <cfRule type="cellIs" dxfId="794" priority="9" operator="equal">
      <formula>5</formula>
    </cfRule>
  </conditionalFormatting>
  <conditionalFormatting sqref="J3">
    <cfRule type="cellIs" dxfId="793" priority="10" operator="lessThan">
      <formula>25</formula>
    </cfRule>
  </conditionalFormatting>
  <conditionalFormatting sqref="J3">
    <cfRule type="cellIs" dxfId="792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I3" sqref="I3"/>
    </sheetView>
  </sheetViews>
  <sheetFormatPr baseColWidth="10" defaultColWidth="8.88671875" defaultRowHeight="14.4" x14ac:dyDescent="0.3"/>
  <cols>
    <col min="1" max="1" width="14" customWidth="1"/>
    <col min="2" max="2" width="31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5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132</v>
      </c>
      <c r="B3" s="4" t="s">
        <v>156</v>
      </c>
      <c r="C3" s="4" t="s">
        <v>186</v>
      </c>
      <c r="D3" s="3">
        <v>30</v>
      </c>
      <c r="E3" s="3">
        <v>10</v>
      </c>
      <c r="F3" s="3">
        <v>5</v>
      </c>
      <c r="G3" s="2" t="s">
        <v>134</v>
      </c>
      <c r="H3" s="2"/>
      <c r="I3" s="2"/>
      <c r="J3" s="3">
        <f>SUM(D3:G3)</f>
        <v>45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791" priority="1" operator="lessThan">
      <formula>0</formula>
    </cfRule>
  </conditionalFormatting>
  <conditionalFormatting sqref="D3">
    <cfRule type="cellIs" dxfId="790" priority="2" operator="greaterThan">
      <formula>35</formula>
    </cfRule>
  </conditionalFormatting>
  <conditionalFormatting sqref="D3">
    <cfRule type="cellIs" dxfId="789" priority="3" operator="equal">
      <formula>35</formula>
    </cfRule>
  </conditionalFormatting>
  <conditionalFormatting sqref="E3">
    <cfRule type="cellIs" dxfId="788" priority="4" operator="lessThan">
      <formula>0</formula>
    </cfRule>
  </conditionalFormatting>
  <conditionalFormatting sqref="E3">
    <cfRule type="cellIs" dxfId="787" priority="5" operator="greaterThan">
      <formula>10</formula>
    </cfRule>
  </conditionalFormatting>
  <conditionalFormatting sqref="E3">
    <cfRule type="cellIs" dxfId="786" priority="6" operator="equal">
      <formula>10</formula>
    </cfRule>
  </conditionalFormatting>
  <conditionalFormatting sqref="F3">
    <cfRule type="cellIs" dxfId="785" priority="7" operator="lessThan">
      <formula>0</formula>
    </cfRule>
  </conditionalFormatting>
  <conditionalFormatting sqref="F3">
    <cfRule type="cellIs" dxfId="784" priority="8" operator="greaterThan">
      <formula>5</formula>
    </cfRule>
  </conditionalFormatting>
  <conditionalFormatting sqref="F3">
    <cfRule type="cellIs" dxfId="783" priority="9" operator="equal">
      <formula>5</formula>
    </cfRule>
  </conditionalFormatting>
  <conditionalFormatting sqref="J3">
    <cfRule type="cellIs" dxfId="782" priority="10" operator="lessThan">
      <formula>25</formula>
    </cfRule>
  </conditionalFormatting>
  <conditionalFormatting sqref="J3">
    <cfRule type="cellIs" dxfId="781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I3" sqref="I3"/>
    </sheetView>
  </sheetViews>
  <sheetFormatPr baseColWidth="10" defaultColWidth="8.88671875" defaultRowHeight="14.4" x14ac:dyDescent="0.3"/>
  <cols>
    <col min="1" max="1" width="14" customWidth="1"/>
    <col min="2" max="2" width="31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7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149</v>
      </c>
      <c r="B3" s="4" t="s">
        <v>157</v>
      </c>
      <c r="C3" s="4" t="s">
        <v>186</v>
      </c>
      <c r="D3" s="3">
        <v>30</v>
      </c>
      <c r="E3" s="3">
        <v>8</v>
      </c>
      <c r="F3" s="3">
        <v>4</v>
      </c>
      <c r="G3" s="2" t="s">
        <v>134</v>
      </c>
      <c r="H3" s="2"/>
      <c r="I3" s="2"/>
      <c r="J3" s="3">
        <f>SUM(D3:G3)</f>
        <v>42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780" priority="1" operator="lessThan">
      <formula>0</formula>
    </cfRule>
  </conditionalFormatting>
  <conditionalFormatting sqref="D3">
    <cfRule type="cellIs" dxfId="779" priority="2" operator="greaterThan">
      <formula>35</formula>
    </cfRule>
  </conditionalFormatting>
  <conditionalFormatting sqref="D3">
    <cfRule type="cellIs" dxfId="778" priority="3" operator="equal">
      <formula>35</formula>
    </cfRule>
  </conditionalFormatting>
  <conditionalFormatting sqref="E3">
    <cfRule type="cellIs" dxfId="777" priority="4" operator="lessThan">
      <formula>0</formula>
    </cfRule>
  </conditionalFormatting>
  <conditionalFormatting sqref="E3">
    <cfRule type="cellIs" dxfId="776" priority="5" operator="greaterThan">
      <formula>10</formula>
    </cfRule>
  </conditionalFormatting>
  <conditionalFormatting sqref="E3">
    <cfRule type="cellIs" dxfId="775" priority="6" operator="equal">
      <formula>10</formula>
    </cfRule>
  </conditionalFormatting>
  <conditionalFormatting sqref="F3">
    <cfRule type="cellIs" dxfId="774" priority="7" operator="lessThan">
      <formula>0</formula>
    </cfRule>
  </conditionalFormatting>
  <conditionalFormatting sqref="F3">
    <cfRule type="cellIs" dxfId="773" priority="8" operator="greaterThan">
      <formula>5</formula>
    </cfRule>
  </conditionalFormatting>
  <conditionalFormatting sqref="F3">
    <cfRule type="cellIs" dxfId="772" priority="9" operator="equal">
      <formula>5</formula>
    </cfRule>
  </conditionalFormatting>
  <conditionalFormatting sqref="J3">
    <cfRule type="cellIs" dxfId="771" priority="10" operator="lessThan">
      <formula>25</formula>
    </cfRule>
  </conditionalFormatting>
  <conditionalFormatting sqref="J3">
    <cfRule type="cellIs" dxfId="770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I18" sqref="I18"/>
    </sheetView>
  </sheetViews>
  <sheetFormatPr baseColWidth="10" defaultColWidth="8.88671875" defaultRowHeight="14.4" x14ac:dyDescent="0.3"/>
  <cols>
    <col min="1" max="1" width="14" customWidth="1"/>
    <col min="2" max="2" width="15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9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143</v>
      </c>
      <c r="B3" s="4" t="s">
        <v>158</v>
      </c>
      <c r="C3" s="4" t="s">
        <v>186</v>
      </c>
      <c r="D3" s="3">
        <v>30</v>
      </c>
      <c r="E3" s="3">
        <v>9</v>
      </c>
      <c r="F3" s="3">
        <v>5</v>
      </c>
      <c r="G3" s="2" t="s">
        <v>134</v>
      </c>
      <c r="H3" s="2"/>
      <c r="I3" s="2"/>
      <c r="J3" s="3">
        <f>SUM(D3:G3)</f>
        <v>44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769" priority="1" operator="lessThan">
      <formula>0</formula>
    </cfRule>
  </conditionalFormatting>
  <conditionalFormatting sqref="D3">
    <cfRule type="cellIs" dxfId="768" priority="2" operator="greaterThan">
      <formula>35</formula>
    </cfRule>
  </conditionalFormatting>
  <conditionalFormatting sqref="D3">
    <cfRule type="cellIs" dxfId="767" priority="3" operator="equal">
      <formula>35</formula>
    </cfRule>
  </conditionalFormatting>
  <conditionalFormatting sqref="E3">
    <cfRule type="cellIs" dxfId="766" priority="4" operator="lessThan">
      <formula>0</formula>
    </cfRule>
  </conditionalFormatting>
  <conditionalFormatting sqref="E3">
    <cfRule type="cellIs" dxfId="765" priority="5" operator="greaterThan">
      <formula>10</formula>
    </cfRule>
  </conditionalFormatting>
  <conditionalFormatting sqref="E3">
    <cfRule type="cellIs" dxfId="764" priority="6" operator="equal">
      <formula>10</formula>
    </cfRule>
  </conditionalFormatting>
  <conditionalFormatting sqref="F3">
    <cfRule type="cellIs" dxfId="763" priority="7" operator="lessThan">
      <formula>0</formula>
    </cfRule>
  </conditionalFormatting>
  <conditionalFormatting sqref="F3">
    <cfRule type="cellIs" dxfId="762" priority="8" operator="greaterThan">
      <formula>5</formula>
    </cfRule>
  </conditionalFormatting>
  <conditionalFormatting sqref="F3">
    <cfRule type="cellIs" dxfId="761" priority="9" operator="equal">
      <formula>5</formula>
    </cfRule>
  </conditionalFormatting>
  <conditionalFormatting sqref="J3">
    <cfRule type="cellIs" dxfId="760" priority="10" operator="lessThan">
      <formula>25</formula>
    </cfRule>
  </conditionalFormatting>
  <conditionalFormatting sqref="J3">
    <cfRule type="cellIs" dxfId="759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G4" sqref="G4"/>
    </sheetView>
  </sheetViews>
  <sheetFormatPr baseColWidth="10" defaultColWidth="8.88671875" defaultRowHeight="14.4" x14ac:dyDescent="0.3"/>
  <cols>
    <col min="1" max="1" width="14" customWidth="1"/>
    <col min="2" max="2" width="20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11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129</v>
      </c>
      <c r="B3" s="4" t="s">
        <v>177</v>
      </c>
      <c r="C3" s="4" t="s">
        <v>186</v>
      </c>
      <c r="D3" s="3"/>
      <c r="E3" s="3"/>
      <c r="F3" s="3"/>
      <c r="G3" s="2" t="s">
        <v>175</v>
      </c>
      <c r="H3" s="2" t="s">
        <v>189</v>
      </c>
      <c r="I3" s="2"/>
      <c r="J3" s="3">
        <f>SUM(D3:G3)</f>
        <v>0</v>
      </c>
    </row>
    <row r="4" spans="1:10" x14ac:dyDescent="0.3">
      <c r="A4" s="4" t="s">
        <v>127</v>
      </c>
      <c r="B4" s="4" t="s">
        <v>183</v>
      </c>
      <c r="C4" s="4" t="s">
        <v>186</v>
      </c>
      <c r="D4" s="3">
        <v>28</v>
      </c>
      <c r="E4" s="3">
        <v>9</v>
      </c>
      <c r="F4" s="3">
        <v>5</v>
      </c>
      <c r="G4" s="2" t="s">
        <v>134</v>
      </c>
      <c r="H4" s="2"/>
      <c r="I4" s="2"/>
      <c r="J4" s="3">
        <f>SUM(D4:G4)</f>
        <v>42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758" priority="1" operator="lessThan">
      <formula>0</formula>
    </cfRule>
  </conditionalFormatting>
  <conditionalFormatting sqref="D3">
    <cfRule type="cellIs" dxfId="757" priority="2" operator="greaterThan">
      <formula>35</formula>
    </cfRule>
  </conditionalFormatting>
  <conditionalFormatting sqref="D3">
    <cfRule type="cellIs" dxfId="756" priority="3" operator="equal">
      <formula>35</formula>
    </cfRule>
  </conditionalFormatting>
  <conditionalFormatting sqref="E3">
    <cfRule type="cellIs" dxfId="755" priority="4" operator="lessThan">
      <formula>0</formula>
    </cfRule>
  </conditionalFormatting>
  <conditionalFormatting sqref="E3">
    <cfRule type="cellIs" dxfId="754" priority="5" operator="greaterThan">
      <formula>10</formula>
    </cfRule>
  </conditionalFormatting>
  <conditionalFormatting sqref="E3">
    <cfRule type="cellIs" dxfId="753" priority="6" operator="equal">
      <formula>10</formula>
    </cfRule>
  </conditionalFormatting>
  <conditionalFormatting sqref="F3">
    <cfRule type="cellIs" dxfId="752" priority="7" operator="lessThan">
      <formula>0</formula>
    </cfRule>
  </conditionalFormatting>
  <conditionalFormatting sqref="F3">
    <cfRule type="cellIs" dxfId="751" priority="8" operator="greaterThan">
      <formula>5</formula>
    </cfRule>
  </conditionalFormatting>
  <conditionalFormatting sqref="F3">
    <cfRule type="cellIs" dxfId="750" priority="9" operator="equal">
      <formula>5</formula>
    </cfRule>
  </conditionalFormatting>
  <conditionalFormatting sqref="J3">
    <cfRule type="cellIs" dxfId="749" priority="10" operator="lessThan">
      <formula>25</formula>
    </cfRule>
  </conditionalFormatting>
  <conditionalFormatting sqref="J3">
    <cfRule type="cellIs" dxfId="748" priority="11" operator="equal">
      <formula>25</formula>
    </cfRule>
  </conditionalFormatting>
  <conditionalFormatting sqref="D4">
    <cfRule type="cellIs" dxfId="747" priority="12" operator="lessThan">
      <formula>0</formula>
    </cfRule>
  </conditionalFormatting>
  <conditionalFormatting sqref="D4">
    <cfRule type="cellIs" dxfId="746" priority="13" operator="greaterThan">
      <formula>35</formula>
    </cfRule>
  </conditionalFormatting>
  <conditionalFormatting sqref="D4">
    <cfRule type="cellIs" dxfId="745" priority="14" operator="equal">
      <formula>35</formula>
    </cfRule>
  </conditionalFormatting>
  <conditionalFormatting sqref="E4">
    <cfRule type="cellIs" dxfId="744" priority="15" operator="lessThan">
      <formula>0</formula>
    </cfRule>
  </conditionalFormatting>
  <conditionalFormatting sqref="E4">
    <cfRule type="cellIs" dxfId="743" priority="16" operator="greaterThan">
      <formula>10</formula>
    </cfRule>
  </conditionalFormatting>
  <conditionalFormatting sqref="E4">
    <cfRule type="cellIs" dxfId="742" priority="17" operator="equal">
      <formula>10</formula>
    </cfRule>
  </conditionalFormatting>
  <conditionalFormatting sqref="F4">
    <cfRule type="cellIs" dxfId="741" priority="18" operator="lessThan">
      <formula>0</formula>
    </cfRule>
  </conditionalFormatting>
  <conditionalFormatting sqref="F4">
    <cfRule type="cellIs" dxfId="740" priority="19" operator="greaterThan">
      <formula>5</formula>
    </cfRule>
  </conditionalFormatting>
  <conditionalFormatting sqref="F4">
    <cfRule type="cellIs" dxfId="739" priority="20" operator="equal">
      <formula>5</formula>
    </cfRule>
  </conditionalFormatting>
  <conditionalFormatting sqref="J4">
    <cfRule type="cellIs" dxfId="738" priority="21" operator="lessThan">
      <formula>25</formula>
    </cfRule>
  </conditionalFormatting>
  <conditionalFormatting sqref="J4">
    <cfRule type="cellIs" dxfId="737" priority="22" operator="equal">
      <formula>25</formula>
    </cfRule>
  </conditionalFormatting>
  <dataValidations count="4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  <dataValidation type="list" showInputMessage="1" showErrorMessage="1" sqref="G4">
      <formula1>Estado</formula1>
    </dataValidation>
    <dataValidation type="list" showInputMessage="1" showErrorMessage="1" sqref="H4">
      <formula1>Motivo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H4" sqref="H4"/>
    </sheetView>
  </sheetViews>
  <sheetFormatPr baseColWidth="10" defaultColWidth="8.88671875" defaultRowHeight="14.4" x14ac:dyDescent="0.3"/>
  <cols>
    <col min="1" max="1" width="14" customWidth="1"/>
    <col min="2" max="2" width="22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13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130</v>
      </c>
      <c r="B3" s="4" t="s">
        <v>135</v>
      </c>
      <c r="C3" s="4" t="s">
        <v>186</v>
      </c>
      <c r="D3" s="3"/>
      <c r="E3" s="3"/>
      <c r="F3" s="3"/>
      <c r="G3" s="2" t="s">
        <v>175</v>
      </c>
      <c r="H3" s="2" t="s">
        <v>189</v>
      </c>
      <c r="I3" s="2"/>
      <c r="J3" s="3">
        <f>SUM(D3:G3)</f>
        <v>0</v>
      </c>
    </row>
    <row r="4" spans="1:10" x14ac:dyDescent="0.3">
      <c r="A4" s="4" t="s">
        <v>129</v>
      </c>
      <c r="B4" s="4" t="s">
        <v>177</v>
      </c>
      <c r="C4" s="4" t="s">
        <v>186</v>
      </c>
      <c r="D4" s="3"/>
      <c r="E4" s="3"/>
      <c r="F4" s="3"/>
      <c r="G4" s="2" t="s">
        <v>175</v>
      </c>
      <c r="H4" s="2" t="s">
        <v>189</v>
      </c>
      <c r="I4" s="2"/>
      <c r="J4" s="3">
        <f>SUM(D4:G4)</f>
        <v>0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736" priority="1" operator="lessThan">
      <formula>0</formula>
    </cfRule>
  </conditionalFormatting>
  <conditionalFormatting sqref="D3">
    <cfRule type="cellIs" dxfId="735" priority="2" operator="greaterThan">
      <formula>35</formula>
    </cfRule>
  </conditionalFormatting>
  <conditionalFormatting sqref="D3">
    <cfRule type="cellIs" dxfId="734" priority="3" operator="equal">
      <formula>35</formula>
    </cfRule>
  </conditionalFormatting>
  <conditionalFormatting sqref="E3">
    <cfRule type="cellIs" dxfId="733" priority="4" operator="lessThan">
      <formula>0</formula>
    </cfRule>
  </conditionalFormatting>
  <conditionalFormatting sqref="E3">
    <cfRule type="cellIs" dxfId="732" priority="5" operator="greaterThan">
      <formula>10</formula>
    </cfRule>
  </conditionalFormatting>
  <conditionalFormatting sqref="E3">
    <cfRule type="cellIs" dxfId="731" priority="6" operator="equal">
      <formula>10</formula>
    </cfRule>
  </conditionalFormatting>
  <conditionalFormatting sqref="F3">
    <cfRule type="cellIs" dxfId="730" priority="7" operator="lessThan">
      <formula>0</formula>
    </cfRule>
  </conditionalFormatting>
  <conditionalFormatting sqref="F3">
    <cfRule type="cellIs" dxfId="729" priority="8" operator="greaterThan">
      <formula>5</formula>
    </cfRule>
  </conditionalFormatting>
  <conditionalFormatting sqref="F3">
    <cfRule type="cellIs" dxfId="728" priority="9" operator="equal">
      <formula>5</formula>
    </cfRule>
  </conditionalFormatting>
  <conditionalFormatting sqref="J3">
    <cfRule type="cellIs" dxfId="727" priority="10" operator="lessThan">
      <formula>25</formula>
    </cfRule>
  </conditionalFormatting>
  <conditionalFormatting sqref="J3">
    <cfRule type="cellIs" dxfId="726" priority="11" operator="equal">
      <formula>25</formula>
    </cfRule>
  </conditionalFormatting>
  <conditionalFormatting sqref="D4">
    <cfRule type="cellIs" dxfId="725" priority="12" operator="lessThan">
      <formula>0</formula>
    </cfRule>
  </conditionalFormatting>
  <conditionalFormatting sqref="D4">
    <cfRule type="cellIs" dxfId="724" priority="13" operator="greaterThan">
      <formula>35</formula>
    </cfRule>
  </conditionalFormatting>
  <conditionalFormatting sqref="D4">
    <cfRule type="cellIs" dxfId="723" priority="14" operator="equal">
      <formula>35</formula>
    </cfRule>
  </conditionalFormatting>
  <conditionalFormatting sqref="E4">
    <cfRule type="cellIs" dxfId="722" priority="15" operator="lessThan">
      <formula>0</formula>
    </cfRule>
  </conditionalFormatting>
  <conditionalFormatting sqref="E4">
    <cfRule type="cellIs" dxfId="721" priority="16" operator="greaterThan">
      <formula>10</formula>
    </cfRule>
  </conditionalFormatting>
  <conditionalFormatting sqref="E4">
    <cfRule type="cellIs" dxfId="720" priority="17" operator="equal">
      <formula>10</formula>
    </cfRule>
  </conditionalFormatting>
  <conditionalFormatting sqref="F4">
    <cfRule type="cellIs" dxfId="719" priority="18" operator="lessThan">
      <formula>0</formula>
    </cfRule>
  </conditionalFormatting>
  <conditionalFormatting sqref="F4">
    <cfRule type="cellIs" dxfId="718" priority="19" operator="greaterThan">
      <formula>5</formula>
    </cfRule>
  </conditionalFormatting>
  <conditionalFormatting sqref="F4">
    <cfRule type="cellIs" dxfId="717" priority="20" operator="equal">
      <formula>5</formula>
    </cfRule>
  </conditionalFormatting>
  <conditionalFormatting sqref="J4">
    <cfRule type="cellIs" dxfId="716" priority="21" operator="lessThan">
      <formula>25</formula>
    </cfRule>
  </conditionalFormatting>
  <conditionalFormatting sqref="J4">
    <cfRule type="cellIs" dxfId="715" priority="22" operator="equal">
      <formula>25</formula>
    </cfRule>
  </conditionalFormatting>
  <dataValidations count="4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  <dataValidation type="list" showInputMessage="1" showErrorMessage="1" sqref="G4">
      <formula1>Estado</formula1>
    </dataValidation>
    <dataValidation type="list" showInputMessage="1" showErrorMessage="1" sqref="H4">
      <formula1>Motivo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22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15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128</v>
      </c>
      <c r="B3" s="4" t="s">
        <v>155</v>
      </c>
      <c r="C3" s="4" t="s">
        <v>186</v>
      </c>
      <c r="D3" s="3">
        <v>26</v>
      </c>
      <c r="E3" s="3">
        <v>8</v>
      </c>
      <c r="F3" s="3">
        <v>4</v>
      </c>
      <c r="G3" s="2" t="s">
        <v>134</v>
      </c>
      <c r="H3" s="2"/>
      <c r="I3" s="2"/>
      <c r="J3" s="3">
        <f>SUM(D3:G3)</f>
        <v>38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714" priority="1" operator="lessThan">
      <formula>0</formula>
    </cfRule>
  </conditionalFormatting>
  <conditionalFormatting sqref="D3">
    <cfRule type="cellIs" dxfId="713" priority="2" operator="greaterThan">
      <formula>35</formula>
    </cfRule>
  </conditionalFormatting>
  <conditionalFormatting sqref="D3">
    <cfRule type="cellIs" dxfId="712" priority="3" operator="equal">
      <formula>35</formula>
    </cfRule>
  </conditionalFormatting>
  <conditionalFormatting sqref="E3">
    <cfRule type="cellIs" dxfId="711" priority="4" operator="lessThan">
      <formula>0</formula>
    </cfRule>
  </conditionalFormatting>
  <conditionalFormatting sqref="E3">
    <cfRule type="cellIs" dxfId="710" priority="5" operator="greaterThan">
      <formula>10</formula>
    </cfRule>
  </conditionalFormatting>
  <conditionalFormatting sqref="E3">
    <cfRule type="cellIs" dxfId="709" priority="6" operator="equal">
      <formula>10</formula>
    </cfRule>
  </conditionalFormatting>
  <conditionalFormatting sqref="F3">
    <cfRule type="cellIs" dxfId="708" priority="7" operator="lessThan">
      <formula>0</formula>
    </cfRule>
  </conditionalFormatting>
  <conditionalFormatting sqref="F3">
    <cfRule type="cellIs" dxfId="707" priority="8" operator="greaterThan">
      <formula>5</formula>
    </cfRule>
  </conditionalFormatting>
  <conditionalFormatting sqref="F3">
    <cfRule type="cellIs" dxfId="706" priority="9" operator="equal">
      <formula>5</formula>
    </cfRule>
  </conditionalFormatting>
  <conditionalFormatting sqref="J3">
    <cfRule type="cellIs" dxfId="705" priority="10" operator="lessThan">
      <formula>25</formula>
    </cfRule>
  </conditionalFormatting>
  <conditionalFormatting sqref="J3">
    <cfRule type="cellIs" dxfId="704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H4" sqref="H4"/>
    </sheetView>
  </sheetViews>
  <sheetFormatPr baseColWidth="10" defaultColWidth="8.88671875" defaultRowHeight="14.4" x14ac:dyDescent="0.3"/>
  <cols>
    <col min="1" max="1" width="14" customWidth="1"/>
    <col min="2" max="2" width="31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17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132</v>
      </c>
      <c r="B3" s="4" t="s">
        <v>156</v>
      </c>
      <c r="C3" s="4" t="s">
        <v>186</v>
      </c>
      <c r="D3" s="3">
        <v>28</v>
      </c>
      <c r="E3" s="3">
        <v>10</v>
      </c>
      <c r="F3" s="3">
        <v>5</v>
      </c>
      <c r="G3" s="2" t="s">
        <v>134</v>
      </c>
      <c r="H3" s="2"/>
      <c r="I3" s="2"/>
      <c r="J3" s="3">
        <f>SUM(D3:G3)</f>
        <v>43</v>
      </c>
    </row>
    <row r="4" spans="1:10" x14ac:dyDescent="0.3">
      <c r="A4" s="4" t="s">
        <v>129</v>
      </c>
      <c r="B4" s="4" t="s">
        <v>177</v>
      </c>
      <c r="C4" s="4" t="s">
        <v>186</v>
      </c>
      <c r="D4" s="3"/>
      <c r="E4" s="3"/>
      <c r="F4" s="3"/>
      <c r="G4" s="2" t="s">
        <v>175</v>
      </c>
      <c r="H4" s="2" t="s">
        <v>189</v>
      </c>
      <c r="I4" s="2"/>
      <c r="J4" s="3">
        <f>SUM(D4:G4)</f>
        <v>0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703" priority="1" operator="lessThan">
      <formula>0</formula>
    </cfRule>
  </conditionalFormatting>
  <conditionalFormatting sqref="D3">
    <cfRule type="cellIs" dxfId="702" priority="2" operator="greaterThan">
      <formula>35</formula>
    </cfRule>
  </conditionalFormatting>
  <conditionalFormatting sqref="D3">
    <cfRule type="cellIs" dxfId="701" priority="3" operator="equal">
      <formula>35</formula>
    </cfRule>
  </conditionalFormatting>
  <conditionalFormatting sqref="E3">
    <cfRule type="cellIs" dxfId="700" priority="4" operator="lessThan">
      <formula>0</formula>
    </cfRule>
  </conditionalFormatting>
  <conditionalFormatting sqref="E3">
    <cfRule type="cellIs" dxfId="699" priority="5" operator="greaterThan">
      <formula>10</formula>
    </cfRule>
  </conditionalFormatting>
  <conditionalFormatting sqref="E3">
    <cfRule type="cellIs" dxfId="698" priority="6" operator="equal">
      <formula>10</formula>
    </cfRule>
  </conditionalFormatting>
  <conditionalFormatting sqref="F3">
    <cfRule type="cellIs" dxfId="697" priority="7" operator="lessThan">
      <formula>0</formula>
    </cfRule>
  </conditionalFormatting>
  <conditionalFormatting sqref="F3">
    <cfRule type="cellIs" dxfId="696" priority="8" operator="greaterThan">
      <formula>5</formula>
    </cfRule>
  </conditionalFormatting>
  <conditionalFormatting sqref="F3">
    <cfRule type="cellIs" dxfId="695" priority="9" operator="equal">
      <formula>5</formula>
    </cfRule>
  </conditionalFormatting>
  <conditionalFormatting sqref="J3">
    <cfRule type="cellIs" dxfId="694" priority="10" operator="lessThan">
      <formula>25</formula>
    </cfRule>
  </conditionalFormatting>
  <conditionalFormatting sqref="J3">
    <cfRule type="cellIs" dxfId="693" priority="11" operator="equal">
      <formula>25</formula>
    </cfRule>
  </conditionalFormatting>
  <conditionalFormatting sqref="D4">
    <cfRule type="cellIs" dxfId="692" priority="12" operator="lessThan">
      <formula>0</formula>
    </cfRule>
  </conditionalFormatting>
  <conditionalFormatting sqref="D4">
    <cfRule type="cellIs" dxfId="691" priority="13" operator="greaterThan">
      <formula>35</formula>
    </cfRule>
  </conditionalFormatting>
  <conditionalFormatting sqref="D4">
    <cfRule type="cellIs" dxfId="690" priority="14" operator="equal">
      <formula>35</formula>
    </cfRule>
  </conditionalFormatting>
  <conditionalFormatting sqref="E4">
    <cfRule type="cellIs" dxfId="689" priority="15" operator="lessThan">
      <formula>0</formula>
    </cfRule>
  </conditionalFormatting>
  <conditionalFormatting sqref="E4">
    <cfRule type="cellIs" dxfId="688" priority="16" operator="greaterThan">
      <formula>10</formula>
    </cfRule>
  </conditionalFormatting>
  <conditionalFormatting sqref="E4">
    <cfRule type="cellIs" dxfId="687" priority="17" operator="equal">
      <formula>10</formula>
    </cfRule>
  </conditionalFormatting>
  <conditionalFormatting sqref="F4">
    <cfRule type="cellIs" dxfId="686" priority="18" operator="lessThan">
      <formula>0</formula>
    </cfRule>
  </conditionalFormatting>
  <conditionalFormatting sqref="F4">
    <cfRule type="cellIs" dxfId="685" priority="19" operator="greaterThan">
      <formula>5</formula>
    </cfRule>
  </conditionalFormatting>
  <conditionalFormatting sqref="F4">
    <cfRule type="cellIs" dxfId="684" priority="20" operator="equal">
      <formula>5</formula>
    </cfRule>
  </conditionalFormatting>
  <conditionalFormatting sqref="J4">
    <cfRule type="cellIs" dxfId="683" priority="21" operator="lessThan">
      <formula>25</formula>
    </cfRule>
  </conditionalFormatting>
  <conditionalFormatting sqref="J4">
    <cfRule type="cellIs" dxfId="682" priority="22" operator="equal">
      <formula>25</formula>
    </cfRule>
  </conditionalFormatting>
  <dataValidations count="4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  <dataValidation type="list" showInputMessage="1" showErrorMessage="1" sqref="G4">
      <formula1>Estado</formula1>
    </dataValidation>
    <dataValidation type="list" showInputMessage="1" showErrorMessage="1" sqref="H4">
      <formula1>Motivo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31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19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132</v>
      </c>
      <c r="B3" s="4" t="s">
        <v>156</v>
      </c>
      <c r="C3" s="4" t="s">
        <v>186</v>
      </c>
      <c r="D3" s="3">
        <v>28</v>
      </c>
      <c r="E3" s="3">
        <v>10</v>
      </c>
      <c r="F3" s="3">
        <v>5</v>
      </c>
      <c r="G3" s="2" t="s">
        <v>134</v>
      </c>
      <c r="H3" s="2"/>
      <c r="I3" s="2"/>
      <c r="J3" s="3">
        <f>SUM(D3:G3)</f>
        <v>43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681" priority="1" operator="lessThan">
      <formula>0</formula>
    </cfRule>
  </conditionalFormatting>
  <conditionalFormatting sqref="D3">
    <cfRule type="cellIs" dxfId="680" priority="2" operator="greaterThan">
      <formula>35</formula>
    </cfRule>
  </conditionalFormatting>
  <conditionalFormatting sqref="D3">
    <cfRule type="cellIs" dxfId="679" priority="3" operator="equal">
      <formula>35</formula>
    </cfRule>
  </conditionalFormatting>
  <conditionalFormatting sqref="E3">
    <cfRule type="cellIs" dxfId="678" priority="4" operator="lessThan">
      <formula>0</formula>
    </cfRule>
  </conditionalFormatting>
  <conditionalFormatting sqref="E3">
    <cfRule type="cellIs" dxfId="677" priority="5" operator="greaterThan">
      <formula>10</formula>
    </cfRule>
  </conditionalFormatting>
  <conditionalFormatting sqref="E3">
    <cfRule type="cellIs" dxfId="676" priority="6" operator="equal">
      <formula>10</formula>
    </cfRule>
  </conditionalFormatting>
  <conditionalFormatting sqref="F3">
    <cfRule type="cellIs" dxfId="675" priority="7" operator="lessThan">
      <formula>0</formula>
    </cfRule>
  </conditionalFormatting>
  <conditionalFormatting sqref="F3">
    <cfRule type="cellIs" dxfId="674" priority="8" operator="greaterThan">
      <formula>5</formula>
    </cfRule>
  </conditionalFormatting>
  <conditionalFormatting sqref="F3">
    <cfRule type="cellIs" dxfId="673" priority="9" operator="equal">
      <formula>5</formula>
    </cfRule>
  </conditionalFormatting>
  <conditionalFormatting sqref="J3">
    <cfRule type="cellIs" dxfId="672" priority="10" operator="lessThan">
      <formula>25</formula>
    </cfRule>
  </conditionalFormatting>
  <conditionalFormatting sqref="J3">
    <cfRule type="cellIs" dxfId="671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12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21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126</v>
      </c>
      <c r="B3" s="4" t="s">
        <v>192</v>
      </c>
      <c r="C3" s="4" t="s">
        <v>186</v>
      </c>
      <c r="D3" s="3">
        <v>28</v>
      </c>
      <c r="E3" s="3">
        <v>8</v>
      </c>
      <c r="F3" s="3">
        <v>4</v>
      </c>
      <c r="G3" s="2" t="s">
        <v>134</v>
      </c>
      <c r="H3" s="2"/>
      <c r="I3" s="2"/>
      <c r="J3" s="3">
        <f>SUM(D3:G3)</f>
        <v>40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670" priority="1" operator="lessThan">
      <formula>0</formula>
    </cfRule>
  </conditionalFormatting>
  <conditionalFormatting sqref="D3">
    <cfRule type="cellIs" dxfId="669" priority="2" operator="greaterThan">
      <formula>35</formula>
    </cfRule>
  </conditionalFormatting>
  <conditionalFormatting sqref="D3">
    <cfRule type="cellIs" dxfId="668" priority="3" operator="equal">
      <formula>35</formula>
    </cfRule>
  </conditionalFormatting>
  <conditionalFormatting sqref="E3">
    <cfRule type="cellIs" dxfId="667" priority="4" operator="lessThan">
      <formula>0</formula>
    </cfRule>
  </conditionalFormatting>
  <conditionalFormatting sqref="E3">
    <cfRule type="cellIs" dxfId="666" priority="5" operator="greaterThan">
      <formula>10</formula>
    </cfRule>
  </conditionalFormatting>
  <conditionalFormatting sqref="E3">
    <cfRule type="cellIs" dxfId="665" priority="6" operator="equal">
      <formula>10</formula>
    </cfRule>
  </conditionalFormatting>
  <conditionalFormatting sqref="F3">
    <cfRule type="cellIs" dxfId="664" priority="7" operator="lessThan">
      <formula>0</formula>
    </cfRule>
  </conditionalFormatting>
  <conditionalFormatting sqref="F3">
    <cfRule type="cellIs" dxfId="663" priority="8" operator="greaterThan">
      <formula>5</formula>
    </cfRule>
  </conditionalFormatting>
  <conditionalFormatting sqref="F3">
    <cfRule type="cellIs" dxfId="662" priority="9" operator="equal">
      <formula>5</formula>
    </cfRule>
  </conditionalFormatting>
  <conditionalFormatting sqref="J3">
    <cfRule type="cellIs" dxfId="661" priority="10" operator="lessThan">
      <formula>25</formula>
    </cfRule>
  </conditionalFormatting>
  <conditionalFormatting sqref="J3">
    <cfRule type="cellIs" dxfId="660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12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23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151</v>
      </c>
      <c r="B3" s="4" t="s">
        <v>182</v>
      </c>
      <c r="C3" s="4" t="s">
        <v>186</v>
      </c>
      <c r="D3" s="3">
        <v>27</v>
      </c>
      <c r="E3" s="3">
        <v>8</v>
      </c>
      <c r="F3" s="3">
        <v>3</v>
      </c>
      <c r="G3" s="2" t="s">
        <v>134</v>
      </c>
      <c r="H3" s="2"/>
      <c r="I3" s="2"/>
      <c r="J3" s="3">
        <f>SUM(D3:G3)</f>
        <v>38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659" priority="1" operator="lessThan">
      <formula>0</formula>
    </cfRule>
  </conditionalFormatting>
  <conditionalFormatting sqref="D3">
    <cfRule type="cellIs" dxfId="658" priority="2" operator="greaterThan">
      <formula>35</formula>
    </cfRule>
  </conditionalFormatting>
  <conditionalFormatting sqref="D3">
    <cfRule type="cellIs" dxfId="657" priority="3" operator="equal">
      <formula>35</formula>
    </cfRule>
  </conditionalFormatting>
  <conditionalFormatting sqref="E3">
    <cfRule type="cellIs" dxfId="656" priority="4" operator="lessThan">
      <formula>0</formula>
    </cfRule>
  </conditionalFormatting>
  <conditionalFormatting sqref="E3">
    <cfRule type="cellIs" dxfId="655" priority="5" operator="greaterThan">
      <formula>10</formula>
    </cfRule>
  </conditionalFormatting>
  <conditionalFormatting sqref="E3">
    <cfRule type="cellIs" dxfId="654" priority="6" operator="equal">
      <formula>10</formula>
    </cfRule>
  </conditionalFormatting>
  <conditionalFormatting sqref="F3">
    <cfRule type="cellIs" dxfId="653" priority="7" operator="lessThan">
      <formula>0</formula>
    </cfRule>
  </conditionalFormatting>
  <conditionalFormatting sqref="F3">
    <cfRule type="cellIs" dxfId="652" priority="8" operator="greaterThan">
      <formula>5</formula>
    </cfRule>
  </conditionalFormatting>
  <conditionalFormatting sqref="F3">
    <cfRule type="cellIs" dxfId="651" priority="9" operator="equal">
      <formula>5</formula>
    </cfRule>
  </conditionalFormatting>
  <conditionalFormatting sqref="J3">
    <cfRule type="cellIs" dxfId="650" priority="10" operator="lessThan">
      <formula>25</formula>
    </cfRule>
  </conditionalFormatting>
  <conditionalFormatting sqref="J3">
    <cfRule type="cellIs" dxfId="649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27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25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131</v>
      </c>
      <c r="B3" s="4" t="s">
        <v>133</v>
      </c>
      <c r="C3" s="4" t="s">
        <v>186</v>
      </c>
      <c r="D3" s="3">
        <v>33</v>
      </c>
      <c r="E3" s="3">
        <v>10</v>
      </c>
      <c r="F3" s="3">
        <v>5</v>
      </c>
      <c r="G3" s="2" t="s">
        <v>134</v>
      </c>
      <c r="H3" s="2"/>
      <c r="I3" s="2"/>
      <c r="J3" s="3">
        <f>SUM(D3:G3)</f>
        <v>48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648" priority="1" operator="lessThan">
      <formula>0</formula>
    </cfRule>
  </conditionalFormatting>
  <conditionalFormatting sqref="D3">
    <cfRule type="cellIs" dxfId="647" priority="2" operator="greaterThan">
      <formula>35</formula>
    </cfRule>
  </conditionalFormatting>
  <conditionalFormatting sqref="D3">
    <cfRule type="cellIs" dxfId="646" priority="3" operator="equal">
      <formula>35</formula>
    </cfRule>
  </conditionalFormatting>
  <conditionalFormatting sqref="E3">
    <cfRule type="cellIs" dxfId="645" priority="4" operator="lessThan">
      <formula>0</formula>
    </cfRule>
  </conditionalFormatting>
  <conditionalFormatting sqref="E3">
    <cfRule type="cellIs" dxfId="644" priority="5" operator="greaterThan">
      <formula>10</formula>
    </cfRule>
  </conditionalFormatting>
  <conditionalFormatting sqref="E3">
    <cfRule type="cellIs" dxfId="643" priority="6" operator="equal">
      <formula>10</formula>
    </cfRule>
  </conditionalFormatting>
  <conditionalFormatting sqref="F3">
    <cfRule type="cellIs" dxfId="642" priority="7" operator="lessThan">
      <formula>0</formula>
    </cfRule>
  </conditionalFormatting>
  <conditionalFormatting sqref="F3">
    <cfRule type="cellIs" dxfId="641" priority="8" operator="greaterThan">
      <formula>5</formula>
    </cfRule>
  </conditionalFormatting>
  <conditionalFormatting sqref="F3">
    <cfRule type="cellIs" dxfId="640" priority="9" operator="equal">
      <formula>5</formula>
    </cfRule>
  </conditionalFormatting>
  <conditionalFormatting sqref="J3">
    <cfRule type="cellIs" dxfId="639" priority="10" operator="lessThan">
      <formula>25</formula>
    </cfRule>
  </conditionalFormatting>
  <conditionalFormatting sqref="J3">
    <cfRule type="cellIs" dxfId="638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G4" sqref="G4"/>
    </sheetView>
  </sheetViews>
  <sheetFormatPr baseColWidth="10" defaultColWidth="8.88671875" defaultRowHeight="14.4" x14ac:dyDescent="0.3"/>
  <cols>
    <col min="1" max="1" width="14" customWidth="1"/>
    <col min="2" max="2" width="20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27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138</v>
      </c>
      <c r="B3" s="4" t="s">
        <v>153</v>
      </c>
      <c r="C3" s="4" t="s">
        <v>186</v>
      </c>
      <c r="D3" s="3"/>
      <c r="E3" s="3"/>
      <c r="F3" s="3"/>
      <c r="G3" s="2" t="s">
        <v>175</v>
      </c>
      <c r="H3" s="2" t="s">
        <v>189</v>
      </c>
      <c r="I3" s="2"/>
      <c r="J3" s="3">
        <f>SUM(D3:G3)</f>
        <v>0</v>
      </c>
    </row>
    <row r="4" spans="1:10" x14ac:dyDescent="0.3">
      <c r="A4" s="4" t="s">
        <v>139</v>
      </c>
      <c r="B4" s="4" t="s">
        <v>180</v>
      </c>
      <c r="C4" s="4" t="s">
        <v>186</v>
      </c>
      <c r="D4" s="3">
        <v>30</v>
      </c>
      <c r="E4" s="3">
        <v>8</v>
      </c>
      <c r="F4" s="3">
        <v>4</v>
      </c>
      <c r="G4" s="2" t="s">
        <v>134</v>
      </c>
      <c r="H4" s="2"/>
      <c r="I4" s="2"/>
      <c r="J4" s="3">
        <f>SUM(D4:G4)</f>
        <v>42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637" priority="1" operator="lessThan">
      <formula>0</formula>
    </cfRule>
  </conditionalFormatting>
  <conditionalFormatting sqref="D3">
    <cfRule type="cellIs" dxfId="636" priority="2" operator="greaterThan">
      <formula>35</formula>
    </cfRule>
  </conditionalFormatting>
  <conditionalFormatting sqref="D3">
    <cfRule type="cellIs" dxfId="635" priority="3" operator="equal">
      <formula>35</formula>
    </cfRule>
  </conditionalFormatting>
  <conditionalFormatting sqref="E3">
    <cfRule type="cellIs" dxfId="634" priority="4" operator="lessThan">
      <formula>0</formula>
    </cfRule>
  </conditionalFormatting>
  <conditionalFormatting sqref="E3">
    <cfRule type="cellIs" dxfId="633" priority="5" operator="greaterThan">
      <formula>10</formula>
    </cfRule>
  </conditionalFormatting>
  <conditionalFormatting sqref="E3">
    <cfRule type="cellIs" dxfId="632" priority="6" operator="equal">
      <formula>10</formula>
    </cfRule>
  </conditionalFormatting>
  <conditionalFormatting sqref="F3">
    <cfRule type="cellIs" dxfId="631" priority="7" operator="lessThan">
      <formula>0</formula>
    </cfRule>
  </conditionalFormatting>
  <conditionalFormatting sqref="F3">
    <cfRule type="cellIs" dxfId="630" priority="8" operator="greaterThan">
      <formula>5</formula>
    </cfRule>
  </conditionalFormatting>
  <conditionalFormatting sqref="F3">
    <cfRule type="cellIs" dxfId="629" priority="9" operator="equal">
      <formula>5</formula>
    </cfRule>
  </conditionalFormatting>
  <conditionalFormatting sqref="J3">
    <cfRule type="cellIs" dxfId="628" priority="10" operator="lessThan">
      <formula>25</formula>
    </cfRule>
  </conditionalFormatting>
  <conditionalFormatting sqref="J3">
    <cfRule type="cellIs" dxfId="627" priority="11" operator="equal">
      <formula>25</formula>
    </cfRule>
  </conditionalFormatting>
  <conditionalFormatting sqref="D4">
    <cfRule type="cellIs" dxfId="626" priority="12" operator="lessThan">
      <formula>0</formula>
    </cfRule>
  </conditionalFormatting>
  <conditionalFormatting sqref="D4">
    <cfRule type="cellIs" dxfId="625" priority="13" operator="greaterThan">
      <formula>35</formula>
    </cfRule>
  </conditionalFormatting>
  <conditionalFormatting sqref="D4">
    <cfRule type="cellIs" dxfId="624" priority="14" operator="equal">
      <formula>35</formula>
    </cfRule>
  </conditionalFormatting>
  <conditionalFormatting sqref="E4">
    <cfRule type="cellIs" dxfId="623" priority="15" operator="lessThan">
      <formula>0</formula>
    </cfRule>
  </conditionalFormatting>
  <conditionalFormatting sqref="E4">
    <cfRule type="cellIs" dxfId="622" priority="16" operator="greaterThan">
      <formula>10</formula>
    </cfRule>
  </conditionalFormatting>
  <conditionalFormatting sqref="E4">
    <cfRule type="cellIs" dxfId="621" priority="17" operator="equal">
      <formula>10</formula>
    </cfRule>
  </conditionalFormatting>
  <conditionalFormatting sqref="F4">
    <cfRule type="cellIs" dxfId="620" priority="18" operator="lessThan">
      <formula>0</formula>
    </cfRule>
  </conditionalFormatting>
  <conditionalFormatting sqref="F4">
    <cfRule type="cellIs" dxfId="619" priority="19" operator="greaterThan">
      <formula>5</formula>
    </cfRule>
  </conditionalFormatting>
  <conditionalFormatting sqref="F4">
    <cfRule type="cellIs" dxfId="618" priority="20" operator="equal">
      <formula>5</formula>
    </cfRule>
  </conditionalFormatting>
  <conditionalFormatting sqref="J4">
    <cfRule type="cellIs" dxfId="617" priority="21" operator="lessThan">
      <formula>25</formula>
    </cfRule>
  </conditionalFormatting>
  <conditionalFormatting sqref="J4">
    <cfRule type="cellIs" dxfId="616" priority="22" operator="equal">
      <formula>25</formula>
    </cfRule>
  </conditionalFormatting>
  <dataValidations count="4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  <dataValidation type="list" showInputMessage="1" showErrorMessage="1" sqref="G4">
      <formula1>Estado</formula1>
    </dataValidation>
    <dataValidation type="list" showInputMessage="1" showErrorMessage="1" sqref="H4">
      <formula1>Motivo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12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29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146</v>
      </c>
      <c r="B3" s="4" t="s">
        <v>251</v>
      </c>
      <c r="C3" s="4" t="s">
        <v>186</v>
      </c>
      <c r="D3" s="3">
        <v>28</v>
      </c>
      <c r="E3" s="3">
        <v>9</v>
      </c>
      <c r="F3" s="3">
        <v>4</v>
      </c>
      <c r="G3" s="2" t="s">
        <v>134</v>
      </c>
      <c r="H3" s="2"/>
      <c r="I3" s="2"/>
      <c r="J3" s="3">
        <f>SUM(D3:G3)</f>
        <v>41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615" priority="1" operator="lessThan">
      <formula>0</formula>
    </cfRule>
  </conditionalFormatting>
  <conditionalFormatting sqref="D3">
    <cfRule type="cellIs" dxfId="614" priority="2" operator="greaterThan">
      <formula>35</formula>
    </cfRule>
  </conditionalFormatting>
  <conditionalFormatting sqref="D3">
    <cfRule type="cellIs" dxfId="613" priority="3" operator="equal">
      <formula>35</formula>
    </cfRule>
  </conditionalFormatting>
  <conditionalFormatting sqref="E3">
    <cfRule type="cellIs" dxfId="612" priority="4" operator="lessThan">
      <formula>0</formula>
    </cfRule>
  </conditionalFormatting>
  <conditionalFormatting sqref="E3">
    <cfRule type="cellIs" dxfId="611" priority="5" operator="greaterThan">
      <formula>10</formula>
    </cfRule>
  </conditionalFormatting>
  <conditionalFormatting sqref="E3">
    <cfRule type="cellIs" dxfId="610" priority="6" operator="equal">
      <formula>10</formula>
    </cfRule>
  </conditionalFormatting>
  <conditionalFormatting sqref="F3">
    <cfRule type="cellIs" dxfId="609" priority="7" operator="lessThan">
      <formula>0</formula>
    </cfRule>
  </conditionalFormatting>
  <conditionalFormatting sqref="F3">
    <cfRule type="cellIs" dxfId="608" priority="8" operator="greaterThan">
      <formula>5</formula>
    </cfRule>
  </conditionalFormatting>
  <conditionalFormatting sqref="F3">
    <cfRule type="cellIs" dxfId="607" priority="9" operator="equal">
      <formula>5</formula>
    </cfRule>
  </conditionalFormatting>
  <conditionalFormatting sqref="J3">
    <cfRule type="cellIs" dxfId="606" priority="10" operator="lessThan">
      <formula>25</formula>
    </cfRule>
  </conditionalFormatting>
  <conditionalFormatting sqref="J3">
    <cfRule type="cellIs" dxfId="605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H4" sqref="H4"/>
    </sheetView>
  </sheetViews>
  <sheetFormatPr baseColWidth="10" defaultColWidth="8.88671875" defaultRowHeight="14.4" x14ac:dyDescent="0.3"/>
  <cols>
    <col min="1" max="1" width="14" customWidth="1"/>
    <col min="2" max="2" width="17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31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137</v>
      </c>
      <c r="B3" s="4" t="s">
        <v>168</v>
      </c>
      <c r="C3" s="4" t="s">
        <v>186</v>
      </c>
      <c r="D3" s="3">
        <v>28</v>
      </c>
      <c r="E3" s="3">
        <v>9</v>
      </c>
      <c r="F3" s="3">
        <v>4</v>
      </c>
      <c r="G3" s="2" t="s">
        <v>134</v>
      </c>
      <c r="H3" s="2"/>
      <c r="I3" s="2"/>
      <c r="J3" s="3">
        <f>SUM(D3:G3)</f>
        <v>41</v>
      </c>
    </row>
    <row r="4" spans="1:10" x14ac:dyDescent="0.3">
      <c r="A4" s="4" t="s">
        <v>126</v>
      </c>
      <c r="B4" s="4" t="s">
        <v>192</v>
      </c>
      <c r="C4" s="4" t="s">
        <v>186</v>
      </c>
      <c r="D4" s="3"/>
      <c r="E4" s="3"/>
      <c r="F4" s="3"/>
      <c r="G4" s="2" t="s">
        <v>175</v>
      </c>
      <c r="H4" s="2" t="s">
        <v>189</v>
      </c>
      <c r="I4" s="2"/>
      <c r="J4" s="3">
        <f>SUM(D4:G4)</f>
        <v>0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604" priority="1" operator="lessThan">
      <formula>0</formula>
    </cfRule>
  </conditionalFormatting>
  <conditionalFormatting sqref="D3">
    <cfRule type="cellIs" dxfId="603" priority="2" operator="greaterThan">
      <formula>35</formula>
    </cfRule>
  </conditionalFormatting>
  <conditionalFormatting sqref="D3">
    <cfRule type="cellIs" dxfId="602" priority="3" operator="equal">
      <formula>35</formula>
    </cfRule>
  </conditionalFormatting>
  <conditionalFormatting sqref="E3">
    <cfRule type="cellIs" dxfId="601" priority="4" operator="lessThan">
      <formula>0</formula>
    </cfRule>
  </conditionalFormatting>
  <conditionalFormatting sqref="E3">
    <cfRule type="cellIs" dxfId="600" priority="5" operator="greaterThan">
      <formula>10</formula>
    </cfRule>
  </conditionalFormatting>
  <conditionalFormatting sqref="E3">
    <cfRule type="cellIs" dxfId="599" priority="6" operator="equal">
      <formula>10</formula>
    </cfRule>
  </conditionalFormatting>
  <conditionalFormatting sqref="F3">
    <cfRule type="cellIs" dxfId="598" priority="7" operator="lessThan">
      <formula>0</formula>
    </cfRule>
  </conditionalFormatting>
  <conditionalFormatting sqref="F3">
    <cfRule type="cellIs" dxfId="597" priority="8" operator="greaterThan">
      <formula>5</formula>
    </cfRule>
  </conditionalFormatting>
  <conditionalFormatting sqref="F3">
    <cfRule type="cellIs" dxfId="596" priority="9" operator="equal">
      <formula>5</formula>
    </cfRule>
  </conditionalFormatting>
  <conditionalFormatting sqref="J3">
    <cfRule type="cellIs" dxfId="595" priority="10" operator="lessThan">
      <formula>25</formula>
    </cfRule>
  </conditionalFormatting>
  <conditionalFormatting sqref="J3">
    <cfRule type="cellIs" dxfId="594" priority="11" operator="equal">
      <formula>25</formula>
    </cfRule>
  </conditionalFormatting>
  <conditionalFormatting sqref="D4">
    <cfRule type="cellIs" dxfId="593" priority="12" operator="lessThan">
      <formula>0</formula>
    </cfRule>
  </conditionalFormatting>
  <conditionalFormatting sqref="D4">
    <cfRule type="cellIs" dxfId="592" priority="13" operator="greaterThan">
      <formula>35</formula>
    </cfRule>
  </conditionalFormatting>
  <conditionalFormatting sqref="D4">
    <cfRule type="cellIs" dxfId="591" priority="14" operator="equal">
      <formula>35</formula>
    </cfRule>
  </conditionalFormatting>
  <conditionalFormatting sqref="E4">
    <cfRule type="cellIs" dxfId="590" priority="15" operator="lessThan">
      <formula>0</formula>
    </cfRule>
  </conditionalFormatting>
  <conditionalFormatting sqref="E4">
    <cfRule type="cellIs" dxfId="589" priority="16" operator="greaterThan">
      <formula>10</formula>
    </cfRule>
  </conditionalFormatting>
  <conditionalFormatting sqref="E4">
    <cfRule type="cellIs" dxfId="588" priority="17" operator="equal">
      <formula>10</formula>
    </cfRule>
  </conditionalFormatting>
  <conditionalFormatting sqref="F4">
    <cfRule type="cellIs" dxfId="587" priority="18" operator="lessThan">
      <formula>0</formula>
    </cfRule>
  </conditionalFormatting>
  <conditionalFormatting sqref="F4">
    <cfRule type="cellIs" dxfId="586" priority="19" operator="greaterThan">
      <formula>5</formula>
    </cfRule>
  </conditionalFormatting>
  <conditionalFormatting sqref="F4">
    <cfRule type="cellIs" dxfId="585" priority="20" operator="equal">
      <formula>5</formula>
    </cfRule>
  </conditionalFormatting>
  <conditionalFormatting sqref="J4">
    <cfRule type="cellIs" dxfId="584" priority="21" operator="lessThan">
      <formula>25</formula>
    </cfRule>
  </conditionalFormatting>
  <conditionalFormatting sqref="J4">
    <cfRule type="cellIs" dxfId="583" priority="22" operator="equal">
      <formula>25</formula>
    </cfRule>
  </conditionalFormatting>
  <dataValidations count="4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  <dataValidation type="list" showInputMessage="1" showErrorMessage="1" sqref="G4">
      <formula1>Estado</formula1>
    </dataValidation>
    <dataValidation type="list" showInputMessage="1" showErrorMessage="1" sqref="H4">
      <formula1>Motivo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I3" sqref="I3"/>
    </sheetView>
  </sheetViews>
  <sheetFormatPr baseColWidth="10" defaultColWidth="8.88671875" defaultRowHeight="14.4" x14ac:dyDescent="0.3"/>
  <cols>
    <col min="1" max="1" width="14" customWidth="1"/>
    <col min="2" max="2" width="31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33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132</v>
      </c>
      <c r="B3" s="4" t="s">
        <v>156</v>
      </c>
      <c r="C3" s="4" t="s">
        <v>186</v>
      </c>
      <c r="D3" s="3">
        <v>30</v>
      </c>
      <c r="E3" s="3">
        <v>10</v>
      </c>
      <c r="F3" s="3">
        <v>5</v>
      </c>
      <c r="G3" s="2" t="s">
        <v>134</v>
      </c>
      <c r="H3" s="2"/>
      <c r="I3" s="2"/>
      <c r="J3" s="3">
        <f>SUM(D3:G3)</f>
        <v>45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582" priority="1" operator="lessThan">
      <formula>0</formula>
    </cfRule>
  </conditionalFormatting>
  <conditionalFormatting sqref="D3">
    <cfRule type="cellIs" dxfId="581" priority="2" operator="greaterThan">
      <formula>35</formula>
    </cfRule>
  </conditionalFormatting>
  <conditionalFormatting sqref="D3">
    <cfRule type="cellIs" dxfId="580" priority="3" operator="equal">
      <formula>35</formula>
    </cfRule>
  </conditionalFormatting>
  <conditionalFormatting sqref="E3">
    <cfRule type="cellIs" dxfId="579" priority="4" operator="lessThan">
      <formula>0</formula>
    </cfRule>
  </conditionalFormatting>
  <conditionalFormatting sqref="E3">
    <cfRule type="cellIs" dxfId="578" priority="5" operator="greaterThan">
      <formula>10</formula>
    </cfRule>
  </conditionalFormatting>
  <conditionalFormatting sqref="E3">
    <cfRule type="cellIs" dxfId="577" priority="6" operator="equal">
      <formula>10</formula>
    </cfRule>
  </conditionalFormatting>
  <conditionalFormatting sqref="F3">
    <cfRule type="cellIs" dxfId="576" priority="7" operator="lessThan">
      <formula>0</formula>
    </cfRule>
  </conditionalFormatting>
  <conditionalFormatting sqref="F3">
    <cfRule type="cellIs" dxfId="575" priority="8" operator="greaterThan">
      <formula>5</formula>
    </cfRule>
  </conditionalFormatting>
  <conditionalFormatting sqref="F3">
    <cfRule type="cellIs" dxfId="574" priority="9" operator="equal">
      <formula>5</formula>
    </cfRule>
  </conditionalFormatting>
  <conditionalFormatting sqref="J3">
    <cfRule type="cellIs" dxfId="573" priority="10" operator="lessThan">
      <formula>25</formula>
    </cfRule>
  </conditionalFormatting>
  <conditionalFormatting sqref="J3">
    <cfRule type="cellIs" dxfId="572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20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35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138</v>
      </c>
      <c r="B3" s="4" t="s">
        <v>153</v>
      </c>
      <c r="C3" s="4" t="s">
        <v>186</v>
      </c>
      <c r="D3" s="3">
        <v>29</v>
      </c>
      <c r="E3" s="3">
        <v>9</v>
      </c>
      <c r="F3" s="3">
        <v>4</v>
      </c>
      <c r="G3" s="2" t="s">
        <v>134</v>
      </c>
      <c r="H3" s="2"/>
      <c r="I3" s="2"/>
      <c r="J3" s="3">
        <f>SUM(D3:G3)</f>
        <v>42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571" priority="1" operator="lessThan">
      <formula>0</formula>
    </cfRule>
  </conditionalFormatting>
  <conditionalFormatting sqref="D3">
    <cfRule type="cellIs" dxfId="570" priority="2" operator="greaterThan">
      <formula>35</formula>
    </cfRule>
  </conditionalFormatting>
  <conditionalFormatting sqref="D3">
    <cfRule type="cellIs" dxfId="569" priority="3" operator="equal">
      <formula>35</formula>
    </cfRule>
  </conditionalFormatting>
  <conditionalFormatting sqref="E3">
    <cfRule type="cellIs" dxfId="568" priority="4" operator="lessThan">
      <formula>0</formula>
    </cfRule>
  </conditionalFormatting>
  <conditionalFormatting sqref="E3">
    <cfRule type="cellIs" dxfId="567" priority="5" operator="greaterThan">
      <formula>10</formula>
    </cfRule>
  </conditionalFormatting>
  <conditionalFormatting sqref="E3">
    <cfRule type="cellIs" dxfId="566" priority="6" operator="equal">
      <formula>10</formula>
    </cfRule>
  </conditionalFormatting>
  <conditionalFormatting sqref="F3">
    <cfRule type="cellIs" dxfId="565" priority="7" operator="lessThan">
      <formula>0</formula>
    </cfRule>
  </conditionalFormatting>
  <conditionalFormatting sqref="F3">
    <cfRule type="cellIs" dxfId="564" priority="8" operator="greaterThan">
      <formula>5</formula>
    </cfRule>
  </conditionalFormatting>
  <conditionalFormatting sqref="F3">
    <cfRule type="cellIs" dxfId="563" priority="9" operator="equal">
      <formula>5</formula>
    </cfRule>
  </conditionalFormatting>
  <conditionalFormatting sqref="J3">
    <cfRule type="cellIs" dxfId="562" priority="10" operator="lessThan">
      <formula>25</formula>
    </cfRule>
  </conditionalFormatting>
  <conditionalFormatting sqref="J3">
    <cfRule type="cellIs" dxfId="561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12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37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127</v>
      </c>
      <c r="B3" s="4" t="s">
        <v>183</v>
      </c>
      <c r="C3" s="4" t="s">
        <v>186</v>
      </c>
      <c r="D3" s="3">
        <v>29</v>
      </c>
      <c r="E3" s="3">
        <v>9</v>
      </c>
      <c r="F3" s="3">
        <v>4</v>
      </c>
      <c r="G3" s="2" t="s">
        <v>134</v>
      </c>
      <c r="H3" s="2"/>
      <c r="I3" s="2"/>
      <c r="J3" s="3">
        <f>SUM(D3:G3)</f>
        <v>42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560" priority="1" operator="lessThan">
      <formula>0</formula>
    </cfRule>
  </conditionalFormatting>
  <conditionalFormatting sqref="D3">
    <cfRule type="cellIs" dxfId="559" priority="2" operator="greaterThan">
      <formula>35</formula>
    </cfRule>
  </conditionalFormatting>
  <conditionalFormatting sqref="D3">
    <cfRule type="cellIs" dxfId="558" priority="3" operator="equal">
      <formula>35</formula>
    </cfRule>
  </conditionalFormatting>
  <conditionalFormatting sqref="E3">
    <cfRule type="cellIs" dxfId="557" priority="4" operator="lessThan">
      <formula>0</formula>
    </cfRule>
  </conditionalFormatting>
  <conditionalFormatting sqref="E3">
    <cfRule type="cellIs" dxfId="556" priority="5" operator="greaterThan">
      <formula>10</formula>
    </cfRule>
  </conditionalFormatting>
  <conditionalFormatting sqref="E3">
    <cfRule type="cellIs" dxfId="555" priority="6" operator="equal">
      <formula>10</formula>
    </cfRule>
  </conditionalFormatting>
  <conditionalFormatting sqref="F3">
    <cfRule type="cellIs" dxfId="554" priority="7" operator="lessThan">
      <formula>0</formula>
    </cfRule>
  </conditionalFormatting>
  <conditionalFormatting sqref="F3">
    <cfRule type="cellIs" dxfId="553" priority="8" operator="greaterThan">
      <formula>5</formula>
    </cfRule>
  </conditionalFormatting>
  <conditionalFormatting sqref="F3">
    <cfRule type="cellIs" dxfId="552" priority="9" operator="equal">
      <formula>5</formula>
    </cfRule>
  </conditionalFormatting>
  <conditionalFormatting sqref="J3">
    <cfRule type="cellIs" dxfId="551" priority="10" operator="lessThan">
      <formula>25</formula>
    </cfRule>
  </conditionalFormatting>
  <conditionalFormatting sqref="J3">
    <cfRule type="cellIs" dxfId="550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I3" sqref="I3"/>
    </sheetView>
  </sheetViews>
  <sheetFormatPr baseColWidth="10" defaultColWidth="8.88671875" defaultRowHeight="14.4" x14ac:dyDescent="0.3"/>
  <cols>
    <col min="1" max="1" width="14" customWidth="1"/>
    <col min="2" max="2" width="20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39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129</v>
      </c>
      <c r="B3" s="4" t="s">
        <v>177</v>
      </c>
      <c r="C3" s="4" t="s">
        <v>186</v>
      </c>
      <c r="D3" s="3">
        <v>29</v>
      </c>
      <c r="E3" s="3">
        <v>8</v>
      </c>
      <c r="F3" s="3">
        <v>4</v>
      </c>
      <c r="G3" s="2" t="s">
        <v>134</v>
      </c>
      <c r="H3" s="2"/>
      <c r="I3" s="2"/>
      <c r="J3" s="3">
        <f>SUM(D3:G3)</f>
        <v>41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549" priority="1" operator="lessThan">
      <formula>0</formula>
    </cfRule>
  </conditionalFormatting>
  <conditionalFormatting sqref="D3">
    <cfRule type="cellIs" dxfId="548" priority="2" operator="greaterThan">
      <formula>35</formula>
    </cfRule>
  </conditionalFormatting>
  <conditionalFormatting sqref="D3">
    <cfRule type="cellIs" dxfId="547" priority="3" operator="equal">
      <formula>35</formula>
    </cfRule>
  </conditionalFormatting>
  <conditionalFormatting sqref="E3">
    <cfRule type="cellIs" dxfId="546" priority="4" operator="lessThan">
      <formula>0</formula>
    </cfRule>
  </conditionalFormatting>
  <conditionalFormatting sqref="E3">
    <cfRule type="cellIs" dxfId="545" priority="5" operator="greaterThan">
      <formula>10</formula>
    </cfRule>
  </conditionalFormatting>
  <conditionalFormatting sqref="E3">
    <cfRule type="cellIs" dxfId="544" priority="6" operator="equal">
      <formula>10</formula>
    </cfRule>
  </conditionalFormatting>
  <conditionalFormatting sqref="F3">
    <cfRule type="cellIs" dxfId="543" priority="7" operator="lessThan">
      <formula>0</formula>
    </cfRule>
  </conditionalFormatting>
  <conditionalFormatting sqref="F3">
    <cfRule type="cellIs" dxfId="542" priority="8" operator="greaterThan">
      <formula>5</formula>
    </cfRule>
  </conditionalFormatting>
  <conditionalFormatting sqref="F3">
    <cfRule type="cellIs" dxfId="541" priority="9" operator="equal">
      <formula>5</formula>
    </cfRule>
  </conditionalFormatting>
  <conditionalFormatting sqref="J3">
    <cfRule type="cellIs" dxfId="540" priority="10" operator="lessThan">
      <formula>25</formula>
    </cfRule>
  </conditionalFormatting>
  <conditionalFormatting sqref="J3">
    <cfRule type="cellIs" dxfId="539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I2" activePane="bottomRight" state="frozen"/>
      <selection pane="topRight"/>
      <selection pane="bottomLeft"/>
      <selection pane="bottomRight" activeCell="D3" sqref="D3"/>
    </sheetView>
  </sheetViews>
  <sheetFormatPr baseColWidth="10" defaultColWidth="8.88671875" defaultRowHeight="14.4" x14ac:dyDescent="0.3"/>
  <cols>
    <col min="1" max="1" width="14" customWidth="1"/>
    <col min="2" max="2" width="20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41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129</v>
      </c>
      <c r="B3" s="4" t="s">
        <v>177</v>
      </c>
      <c r="C3" s="4" t="s">
        <v>186</v>
      </c>
      <c r="D3" s="3"/>
      <c r="E3" s="3"/>
      <c r="F3" s="3"/>
      <c r="G3" s="2" t="s">
        <v>175</v>
      </c>
      <c r="H3" s="2" t="s">
        <v>189</v>
      </c>
      <c r="I3" s="2"/>
      <c r="J3" s="3">
        <f>SUM(D3:G3)</f>
        <v>0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538" priority="1" operator="lessThan">
      <formula>0</formula>
    </cfRule>
  </conditionalFormatting>
  <conditionalFormatting sqref="D3">
    <cfRule type="cellIs" dxfId="537" priority="2" operator="greaterThan">
      <formula>35</formula>
    </cfRule>
  </conditionalFormatting>
  <conditionalFormatting sqref="D3">
    <cfRule type="cellIs" dxfId="536" priority="3" operator="equal">
      <formula>35</formula>
    </cfRule>
  </conditionalFormatting>
  <conditionalFormatting sqref="E3">
    <cfRule type="cellIs" dxfId="535" priority="4" operator="lessThan">
      <formula>0</formula>
    </cfRule>
  </conditionalFormatting>
  <conditionalFormatting sqref="E3">
    <cfRule type="cellIs" dxfId="534" priority="5" operator="greaterThan">
      <formula>10</formula>
    </cfRule>
  </conditionalFormatting>
  <conditionalFormatting sqref="E3">
    <cfRule type="cellIs" dxfId="533" priority="6" operator="equal">
      <formula>10</formula>
    </cfRule>
  </conditionalFormatting>
  <conditionalFormatting sqref="F3">
    <cfRule type="cellIs" dxfId="532" priority="7" operator="lessThan">
      <formula>0</formula>
    </cfRule>
  </conditionalFormatting>
  <conditionalFormatting sqref="F3">
    <cfRule type="cellIs" dxfId="531" priority="8" operator="greaterThan">
      <formula>5</formula>
    </cfRule>
  </conditionalFormatting>
  <conditionalFormatting sqref="F3">
    <cfRule type="cellIs" dxfId="530" priority="9" operator="equal">
      <formula>5</formula>
    </cfRule>
  </conditionalFormatting>
  <conditionalFormatting sqref="J3">
    <cfRule type="cellIs" dxfId="529" priority="10" operator="lessThan">
      <formula>25</formula>
    </cfRule>
  </conditionalFormatting>
  <conditionalFormatting sqref="J3">
    <cfRule type="cellIs" dxfId="528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27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43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131</v>
      </c>
      <c r="B3" s="4" t="s">
        <v>133</v>
      </c>
      <c r="C3" s="4" t="s">
        <v>186</v>
      </c>
      <c r="D3" s="3">
        <v>30</v>
      </c>
      <c r="E3" s="3">
        <v>10</v>
      </c>
      <c r="F3" s="3">
        <v>5</v>
      </c>
      <c r="G3" s="2" t="s">
        <v>134</v>
      </c>
      <c r="H3" s="2"/>
      <c r="I3" s="2"/>
      <c r="J3" s="3">
        <f>SUM(D3:G3)</f>
        <v>45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527" priority="1" operator="lessThan">
      <formula>0</formula>
    </cfRule>
  </conditionalFormatting>
  <conditionalFormatting sqref="D3">
    <cfRule type="cellIs" dxfId="526" priority="2" operator="greaterThan">
      <formula>35</formula>
    </cfRule>
  </conditionalFormatting>
  <conditionalFormatting sqref="D3">
    <cfRule type="cellIs" dxfId="525" priority="3" operator="equal">
      <formula>35</formula>
    </cfRule>
  </conditionalFormatting>
  <conditionalFormatting sqref="E3">
    <cfRule type="cellIs" dxfId="524" priority="4" operator="lessThan">
      <formula>0</formula>
    </cfRule>
  </conditionalFormatting>
  <conditionalFormatting sqref="E3">
    <cfRule type="cellIs" dxfId="523" priority="5" operator="greaterThan">
      <formula>10</formula>
    </cfRule>
  </conditionalFormatting>
  <conditionalFormatting sqref="E3">
    <cfRule type="cellIs" dxfId="522" priority="6" operator="equal">
      <formula>10</formula>
    </cfRule>
  </conditionalFormatting>
  <conditionalFormatting sqref="F3">
    <cfRule type="cellIs" dxfId="521" priority="7" operator="lessThan">
      <formula>0</formula>
    </cfRule>
  </conditionalFormatting>
  <conditionalFormatting sqref="F3">
    <cfRule type="cellIs" dxfId="520" priority="8" operator="greaterThan">
      <formula>5</formula>
    </cfRule>
  </conditionalFormatting>
  <conditionalFormatting sqref="F3">
    <cfRule type="cellIs" dxfId="519" priority="9" operator="equal">
      <formula>5</formula>
    </cfRule>
  </conditionalFormatting>
  <conditionalFormatting sqref="J3">
    <cfRule type="cellIs" dxfId="518" priority="10" operator="lessThan">
      <formula>25</formula>
    </cfRule>
  </conditionalFormatting>
  <conditionalFormatting sqref="J3">
    <cfRule type="cellIs" dxfId="517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H3" sqref="H3"/>
    </sheetView>
  </sheetViews>
  <sheetFormatPr baseColWidth="10" defaultColWidth="8.88671875" defaultRowHeight="14.4" x14ac:dyDescent="0.3"/>
  <cols>
    <col min="1" max="1" width="14" customWidth="1"/>
    <col min="2" max="2" width="22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45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128</v>
      </c>
      <c r="B3" s="4" t="s">
        <v>155</v>
      </c>
      <c r="C3" s="4" t="s">
        <v>186</v>
      </c>
      <c r="D3" s="3"/>
      <c r="E3" s="3"/>
      <c r="F3" s="3"/>
      <c r="G3" s="2" t="s">
        <v>175</v>
      </c>
      <c r="H3" s="2" t="s">
        <v>189</v>
      </c>
      <c r="I3" s="2"/>
      <c r="J3" s="3">
        <f>SUM(D3:G3)</f>
        <v>0</v>
      </c>
    </row>
    <row r="4" spans="1:10" x14ac:dyDescent="0.3">
      <c r="A4" s="4" t="s">
        <v>143</v>
      </c>
      <c r="B4" s="4" t="s">
        <v>158</v>
      </c>
      <c r="C4" s="4" t="s">
        <v>186</v>
      </c>
      <c r="D4" s="3">
        <v>29</v>
      </c>
      <c r="E4" s="3">
        <v>9</v>
      </c>
      <c r="F4" s="3">
        <v>4</v>
      </c>
      <c r="G4" s="2" t="s">
        <v>134</v>
      </c>
      <c r="H4" s="2"/>
      <c r="I4" s="2"/>
      <c r="J4" s="3">
        <f>SUM(D4:G4)</f>
        <v>42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516" priority="1" operator="lessThan">
      <formula>0</formula>
    </cfRule>
  </conditionalFormatting>
  <conditionalFormatting sqref="D3">
    <cfRule type="cellIs" dxfId="515" priority="2" operator="greaterThan">
      <formula>35</formula>
    </cfRule>
  </conditionalFormatting>
  <conditionalFormatting sqref="D3">
    <cfRule type="cellIs" dxfId="514" priority="3" operator="equal">
      <formula>35</formula>
    </cfRule>
  </conditionalFormatting>
  <conditionalFormatting sqref="E3">
    <cfRule type="cellIs" dxfId="513" priority="4" operator="lessThan">
      <formula>0</formula>
    </cfRule>
  </conditionalFormatting>
  <conditionalFormatting sqref="E3">
    <cfRule type="cellIs" dxfId="512" priority="5" operator="greaterThan">
      <formula>10</formula>
    </cfRule>
  </conditionalFormatting>
  <conditionalFormatting sqref="E3">
    <cfRule type="cellIs" dxfId="511" priority="6" operator="equal">
      <formula>10</formula>
    </cfRule>
  </conditionalFormatting>
  <conditionalFormatting sqref="F3">
    <cfRule type="cellIs" dxfId="510" priority="7" operator="lessThan">
      <formula>0</formula>
    </cfRule>
  </conditionalFormatting>
  <conditionalFormatting sqref="F3">
    <cfRule type="cellIs" dxfId="509" priority="8" operator="greaterThan">
      <formula>5</formula>
    </cfRule>
  </conditionalFormatting>
  <conditionalFormatting sqref="F3">
    <cfRule type="cellIs" dxfId="508" priority="9" operator="equal">
      <formula>5</formula>
    </cfRule>
  </conditionalFormatting>
  <conditionalFormatting sqref="J3">
    <cfRule type="cellIs" dxfId="507" priority="10" operator="lessThan">
      <formula>25</formula>
    </cfRule>
  </conditionalFormatting>
  <conditionalFormatting sqref="J3">
    <cfRule type="cellIs" dxfId="506" priority="11" operator="equal">
      <formula>25</formula>
    </cfRule>
  </conditionalFormatting>
  <conditionalFormatting sqref="D4">
    <cfRule type="cellIs" dxfId="505" priority="12" operator="lessThan">
      <formula>0</formula>
    </cfRule>
  </conditionalFormatting>
  <conditionalFormatting sqref="D4">
    <cfRule type="cellIs" dxfId="504" priority="13" operator="greaterThan">
      <formula>35</formula>
    </cfRule>
  </conditionalFormatting>
  <conditionalFormatting sqref="D4">
    <cfRule type="cellIs" dxfId="503" priority="14" operator="equal">
      <formula>35</formula>
    </cfRule>
  </conditionalFormatting>
  <conditionalFormatting sqref="E4">
    <cfRule type="cellIs" dxfId="502" priority="15" operator="lessThan">
      <formula>0</formula>
    </cfRule>
  </conditionalFormatting>
  <conditionalFormatting sqref="E4">
    <cfRule type="cellIs" dxfId="501" priority="16" operator="greaterThan">
      <formula>10</formula>
    </cfRule>
  </conditionalFormatting>
  <conditionalFormatting sqref="E4">
    <cfRule type="cellIs" dxfId="500" priority="17" operator="equal">
      <formula>10</formula>
    </cfRule>
  </conditionalFormatting>
  <conditionalFormatting sqref="F4">
    <cfRule type="cellIs" dxfId="499" priority="18" operator="lessThan">
      <formula>0</formula>
    </cfRule>
  </conditionalFormatting>
  <conditionalFormatting sqref="F4">
    <cfRule type="cellIs" dxfId="498" priority="19" operator="greaterThan">
      <formula>5</formula>
    </cfRule>
  </conditionalFormatting>
  <conditionalFormatting sqref="F4">
    <cfRule type="cellIs" dxfId="497" priority="20" operator="equal">
      <formula>5</formula>
    </cfRule>
  </conditionalFormatting>
  <conditionalFormatting sqref="J4">
    <cfRule type="cellIs" dxfId="496" priority="21" operator="lessThan">
      <formula>25</formula>
    </cfRule>
  </conditionalFormatting>
  <conditionalFormatting sqref="J4">
    <cfRule type="cellIs" dxfId="495" priority="22" operator="equal">
      <formula>25</formula>
    </cfRule>
  </conditionalFormatting>
  <dataValidations count="4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  <dataValidation type="list" showInputMessage="1" showErrorMessage="1" sqref="G4">
      <formula1>Estado</formula1>
    </dataValidation>
    <dataValidation type="list" showInputMessage="1" showErrorMessage="1" sqref="H4">
      <formula1>Motivo</formula1>
    </dataValidation>
  </dataValidation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H3" sqref="H3"/>
    </sheetView>
  </sheetViews>
  <sheetFormatPr baseColWidth="10" defaultColWidth="8.88671875" defaultRowHeight="14.4" x14ac:dyDescent="0.3"/>
  <cols>
    <col min="1" max="1" width="14" customWidth="1"/>
    <col min="2" max="2" width="22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47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128</v>
      </c>
      <c r="B3" s="4" t="s">
        <v>155</v>
      </c>
      <c r="C3" s="4" t="s">
        <v>186</v>
      </c>
      <c r="D3" s="3"/>
      <c r="E3" s="3"/>
      <c r="F3" s="3"/>
      <c r="G3" s="2" t="s">
        <v>175</v>
      </c>
      <c r="H3" s="2" t="s">
        <v>189</v>
      </c>
      <c r="I3" s="2"/>
      <c r="J3" s="3">
        <f>SUM(D3:G3)</f>
        <v>0</v>
      </c>
    </row>
    <row r="4" spans="1:10" x14ac:dyDescent="0.3">
      <c r="A4" s="4" t="s">
        <v>137</v>
      </c>
      <c r="B4" s="4" t="s">
        <v>168</v>
      </c>
      <c r="C4" s="4" t="s">
        <v>186</v>
      </c>
      <c r="D4" s="3">
        <v>22</v>
      </c>
      <c r="E4" s="3">
        <v>9</v>
      </c>
      <c r="F4" s="3">
        <v>4</v>
      </c>
      <c r="G4" s="2" t="s">
        <v>134</v>
      </c>
      <c r="H4" s="2"/>
      <c r="I4" s="2"/>
      <c r="J4" s="3">
        <f>SUM(D4:G4)</f>
        <v>35</v>
      </c>
    </row>
    <row r="5" spans="1:10" x14ac:dyDescent="0.3">
      <c r="A5" s="4" t="s">
        <v>127</v>
      </c>
      <c r="B5" s="4" t="s">
        <v>183</v>
      </c>
      <c r="C5" s="4" t="s">
        <v>186</v>
      </c>
      <c r="D5" s="3">
        <v>29</v>
      </c>
      <c r="E5" s="3">
        <v>9</v>
      </c>
      <c r="F5" s="3">
        <v>4</v>
      </c>
      <c r="G5" s="2" t="s">
        <v>134</v>
      </c>
      <c r="H5" s="2"/>
      <c r="I5" s="2"/>
      <c r="J5" s="3">
        <f>SUM(D5:G5)</f>
        <v>42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494" priority="1" operator="lessThan">
      <formula>0</formula>
    </cfRule>
  </conditionalFormatting>
  <conditionalFormatting sqref="D3">
    <cfRule type="cellIs" dxfId="493" priority="2" operator="greaterThan">
      <formula>35</formula>
    </cfRule>
  </conditionalFormatting>
  <conditionalFormatting sqref="D3">
    <cfRule type="cellIs" dxfId="492" priority="3" operator="equal">
      <formula>35</formula>
    </cfRule>
  </conditionalFormatting>
  <conditionalFormatting sqref="E3">
    <cfRule type="cellIs" dxfId="491" priority="4" operator="lessThan">
      <formula>0</formula>
    </cfRule>
  </conditionalFormatting>
  <conditionalFormatting sqref="E3">
    <cfRule type="cellIs" dxfId="490" priority="5" operator="greaterThan">
      <formula>10</formula>
    </cfRule>
  </conditionalFormatting>
  <conditionalFormatting sqref="E3">
    <cfRule type="cellIs" dxfId="489" priority="6" operator="equal">
      <formula>10</formula>
    </cfRule>
  </conditionalFormatting>
  <conditionalFormatting sqref="F3">
    <cfRule type="cellIs" dxfId="488" priority="7" operator="lessThan">
      <formula>0</formula>
    </cfRule>
  </conditionalFormatting>
  <conditionalFormatting sqref="F3">
    <cfRule type="cellIs" dxfId="487" priority="8" operator="greaterThan">
      <formula>5</formula>
    </cfRule>
  </conditionalFormatting>
  <conditionalFormatting sqref="F3">
    <cfRule type="cellIs" dxfId="486" priority="9" operator="equal">
      <formula>5</formula>
    </cfRule>
  </conditionalFormatting>
  <conditionalFormatting sqref="J3">
    <cfRule type="cellIs" dxfId="485" priority="10" operator="lessThan">
      <formula>25</formula>
    </cfRule>
  </conditionalFormatting>
  <conditionalFormatting sqref="J3">
    <cfRule type="cellIs" dxfId="484" priority="11" operator="equal">
      <formula>25</formula>
    </cfRule>
  </conditionalFormatting>
  <conditionalFormatting sqref="D4">
    <cfRule type="cellIs" dxfId="483" priority="12" operator="lessThan">
      <formula>0</formula>
    </cfRule>
  </conditionalFormatting>
  <conditionalFormatting sqref="D4">
    <cfRule type="cellIs" dxfId="482" priority="13" operator="greaterThan">
      <formula>35</formula>
    </cfRule>
  </conditionalFormatting>
  <conditionalFormatting sqref="D4">
    <cfRule type="cellIs" dxfId="481" priority="14" operator="equal">
      <formula>35</formula>
    </cfRule>
  </conditionalFormatting>
  <conditionalFormatting sqref="E4">
    <cfRule type="cellIs" dxfId="480" priority="15" operator="lessThan">
      <formula>0</formula>
    </cfRule>
  </conditionalFormatting>
  <conditionalFormatting sqref="E4">
    <cfRule type="cellIs" dxfId="479" priority="16" operator="greaterThan">
      <formula>10</formula>
    </cfRule>
  </conditionalFormatting>
  <conditionalFormatting sqref="E4">
    <cfRule type="cellIs" dxfId="478" priority="17" operator="equal">
      <formula>10</formula>
    </cfRule>
  </conditionalFormatting>
  <conditionalFormatting sqref="F4">
    <cfRule type="cellIs" dxfId="477" priority="18" operator="lessThan">
      <formula>0</formula>
    </cfRule>
  </conditionalFormatting>
  <conditionalFormatting sqref="F4">
    <cfRule type="cellIs" dxfId="476" priority="19" operator="greaterThan">
      <formula>5</formula>
    </cfRule>
  </conditionalFormatting>
  <conditionalFormatting sqref="F4">
    <cfRule type="cellIs" dxfId="475" priority="20" operator="equal">
      <formula>5</formula>
    </cfRule>
  </conditionalFormatting>
  <conditionalFormatting sqref="J4">
    <cfRule type="cellIs" dxfId="474" priority="21" operator="lessThan">
      <formula>25</formula>
    </cfRule>
  </conditionalFormatting>
  <conditionalFormatting sqref="J4">
    <cfRule type="cellIs" dxfId="473" priority="22" operator="equal">
      <formula>25</formula>
    </cfRule>
  </conditionalFormatting>
  <conditionalFormatting sqref="D5">
    <cfRule type="cellIs" dxfId="472" priority="23" operator="lessThan">
      <formula>0</formula>
    </cfRule>
  </conditionalFormatting>
  <conditionalFormatting sqref="D5">
    <cfRule type="cellIs" dxfId="471" priority="24" operator="greaterThan">
      <formula>35</formula>
    </cfRule>
  </conditionalFormatting>
  <conditionalFormatting sqref="D5">
    <cfRule type="cellIs" dxfId="470" priority="25" operator="equal">
      <formula>35</formula>
    </cfRule>
  </conditionalFormatting>
  <conditionalFormatting sqref="E5">
    <cfRule type="cellIs" dxfId="469" priority="26" operator="lessThan">
      <formula>0</formula>
    </cfRule>
  </conditionalFormatting>
  <conditionalFormatting sqref="E5">
    <cfRule type="cellIs" dxfId="468" priority="27" operator="greaterThan">
      <formula>10</formula>
    </cfRule>
  </conditionalFormatting>
  <conditionalFormatting sqref="E5">
    <cfRule type="cellIs" dxfId="467" priority="28" operator="equal">
      <formula>10</formula>
    </cfRule>
  </conditionalFormatting>
  <conditionalFormatting sqref="F5">
    <cfRule type="cellIs" dxfId="466" priority="29" operator="lessThan">
      <formula>0</formula>
    </cfRule>
  </conditionalFormatting>
  <conditionalFormatting sqref="F5">
    <cfRule type="cellIs" dxfId="465" priority="30" operator="greaterThan">
      <formula>5</formula>
    </cfRule>
  </conditionalFormatting>
  <conditionalFormatting sqref="F5">
    <cfRule type="cellIs" dxfId="464" priority="31" operator="equal">
      <formula>5</formula>
    </cfRule>
  </conditionalFormatting>
  <conditionalFormatting sqref="J5">
    <cfRule type="cellIs" dxfId="463" priority="32" operator="lessThan">
      <formula>25</formula>
    </cfRule>
  </conditionalFormatting>
  <conditionalFormatting sqref="J5">
    <cfRule type="cellIs" dxfId="462" priority="33" operator="equal">
      <formula>25</formula>
    </cfRule>
  </conditionalFormatting>
  <dataValidations count="6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  <dataValidation type="list" showInputMessage="1" showErrorMessage="1" sqref="G4">
      <formula1>Estado</formula1>
    </dataValidation>
    <dataValidation type="list" showInputMessage="1" showErrorMessage="1" sqref="H4">
      <formula1>Motivo</formula1>
    </dataValidation>
    <dataValidation type="list" showInputMessage="1" showErrorMessage="1" sqref="G5">
      <formula1>Estado</formula1>
    </dataValidation>
    <dataValidation type="list" showInputMessage="1" showErrorMessage="1" sqref="H5">
      <formula1>Motivo</formula1>
    </dataValidation>
  </dataValidation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31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49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132</v>
      </c>
      <c r="B3" s="4" t="s">
        <v>156</v>
      </c>
      <c r="C3" s="4" t="s">
        <v>186</v>
      </c>
      <c r="D3" s="3">
        <v>28</v>
      </c>
      <c r="E3" s="3">
        <v>10</v>
      </c>
      <c r="F3" s="3">
        <v>4</v>
      </c>
      <c r="G3" s="2" t="s">
        <v>134</v>
      </c>
      <c r="H3" s="2"/>
      <c r="I3" s="2"/>
      <c r="J3" s="3">
        <f>SUM(D3:G3)</f>
        <v>42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461" priority="1" operator="lessThan">
      <formula>0</formula>
    </cfRule>
  </conditionalFormatting>
  <conditionalFormatting sqref="D3">
    <cfRule type="cellIs" dxfId="460" priority="2" operator="greaterThan">
      <formula>35</formula>
    </cfRule>
  </conditionalFormatting>
  <conditionalFormatting sqref="D3">
    <cfRule type="cellIs" dxfId="459" priority="3" operator="equal">
      <formula>35</formula>
    </cfRule>
  </conditionalFormatting>
  <conditionalFormatting sqref="E3">
    <cfRule type="cellIs" dxfId="458" priority="4" operator="lessThan">
      <formula>0</formula>
    </cfRule>
  </conditionalFormatting>
  <conditionalFormatting sqref="E3">
    <cfRule type="cellIs" dxfId="457" priority="5" operator="greaterThan">
      <formula>10</formula>
    </cfRule>
  </conditionalFormatting>
  <conditionalFormatting sqref="E3">
    <cfRule type="cellIs" dxfId="456" priority="6" operator="equal">
      <formula>10</formula>
    </cfRule>
  </conditionalFormatting>
  <conditionalFormatting sqref="F3">
    <cfRule type="cellIs" dxfId="455" priority="7" operator="lessThan">
      <formula>0</formula>
    </cfRule>
  </conditionalFormatting>
  <conditionalFormatting sqref="F3">
    <cfRule type="cellIs" dxfId="454" priority="8" operator="greaterThan">
      <formula>5</formula>
    </cfRule>
  </conditionalFormatting>
  <conditionalFormatting sqref="F3">
    <cfRule type="cellIs" dxfId="453" priority="9" operator="equal">
      <formula>5</formula>
    </cfRule>
  </conditionalFormatting>
  <conditionalFormatting sqref="J3">
    <cfRule type="cellIs" dxfId="452" priority="10" operator="lessThan">
      <formula>25</formula>
    </cfRule>
  </conditionalFormatting>
  <conditionalFormatting sqref="J3">
    <cfRule type="cellIs" dxfId="451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12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51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126</v>
      </c>
      <c r="B3" s="4" t="s">
        <v>192</v>
      </c>
      <c r="C3" s="4" t="s">
        <v>186</v>
      </c>
      <c r="D3" s="3">
        <v>27</v>
      </c>
      <c r="E3" s="3">
        <v>8</v>
      </c>
      <c r="F3" s="3">
        <v>3</v>
      </c>
      <c r="G3" s="2" t="s">
        <v>134</v>
      </c>
      <c r="H3" s="2"/>
      <c r="I3" s="2"/>
      <c r="J3" s="3">
        <f>SUM(D3:G3)</f>
        <v>38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450" priority="1" operator="lessThan">
      <formula>0</formula>
    </cfRule>
  </conditionalFormatting>
  <conditionalFormatting sqref="D3">
    <cfRule type="cellIs" dxfId="449" priority="2" operator="greaterThan">
      <formula>35</formula>
    </cfRule>
  </conditionalFormatting>
  <conditionalFormatting sqref="D3">
    <cfRule type="cellIs" dxfId="448" priority="3" operator="equal">
      <formula>35</formula>
    </cfRule>
  </conditionalFormatting>
  <conditionalFormatting sqref="E3">
    <cfRule type="cellIs" dxfId="447" priority="4" operator="lessThan">
      <formula>0</formula>
    </cfRule>
  </conditionalFormatting>
  <conditionalFormatting sqref="E3">
    <cfRule type="cellIs" dxfId="446" priority="5" operator="greaterThan">
      <formula>10</formula>
    </cfRule>
  </conditionalFormatting>
  <conditionalFormatting sqref="E3">
    <cfRule type="cellIs" dxfId="445" priority="6" operator="equal">
      <formula>10</formula>
    </cfRule>
  </conditionalFormatting>
  <conditionalFormatting sqref="F3">
    <cfRule type="cellIs" dxfId="444" priority="7" operator="lessThan">
      <formula>0</formula>
    </cfRule>
  </conditionalFormatting>
  <conditionalFormatting sqref="F3">
    <cfRule type="cellIs" dxfId="443" priority="8" operator="greaterThan">
      <formula>5</formula>
    </cfRule>
  </conditionalFormatting>
  <conditionalFormatting sqref="F3">
    <cfRule type="cellIs" dxfId="442" priority="9" operator="equal">
      <formula>5</formula>
    </cfRule>
  </conditionalFormatting>
  <conditionalFormatting sqref="J3">
    <cfRule type="cellIs" dxfId="441" priority="10" operator="lessThan">
      <formula>25</formula>
    </cfRule>
  </conditionalFormatting>
  <conditionalFormatting sqref="J3">
    <cfRule type="cellIs" dxfId="440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12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53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152</v>
      </c>
      <c r="B3" s="4" t="s">
        <v>181</v>
      </c>
      <c r="C3" s="4" t="s">
        <v>186</v>
      </c>
      <c r="D3" s="3">
        <v>27</v>
      </c>
      <c r="E3" s="3">
        <v>8</v>
      </c>
      <c r="F3" s="3">
        <v>3</v>
      </c>
      <c r="G3" s="2" t="s">
        <v>134</v>
      </c>
      <c r="H3" s="2"/>
      <c r="I3" s="2"/>
      <c r="J3" s="3">
        <f>SUM(D3:G3)</f>
        <v>38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439" priority="1" operator="lessThan">
      <formula>0</formula>
    </cfRule>
  </conditionalFormatting>
  <conditionalFormatting sqref="D3">
    <cfRule type="cellIs" dxfId="438" priority="2" operator="greaterThan">
      <formula>35</formula>
    </cfRule>
  </conditionalFormatting>
  <conditionalFormatting sqref="D3">
    <cfRule type="cellIs" dxfId="437" priority="3" operator="equal">
      <formula>35</formula>
    </cfRule>
  </conditionalFormatting>
  <conditionalFormatting sqref="E3">
    <cfRule type="cellIs" dxfId="436" priority="4" operator="lessThan">
      <formula>0</formula>
    </cfRule>
  </conditionalFormatting>
  <conditionalFormatting sqref="E3">
    <cfRule type="cellIs" dxfId="435" priority="5" operator="greaterThan">
      <formula>10</formula>
    </cfRule>
  </conditionalFormatting>
  <conditionalFormatting sqref="E3">
    <cfRule type="cellIs" dxfId="434" priority="6" operator="equal">
      <formula>10</formula>
    </cfRule>
  </conditionalFormatting>
  <conditionalFormatting sqref="F3">
    <cfRule type="cellIs" dxfId="433" priority="7" operator="lessThan">
      <formula>0</formula>
    </cfRule>
  </conditionalFormatting>
  <conditionalFormatting sqref="F3">
    <cfRule type="cellIs" dxfId="432" priority="8" operator="greaterThan">
      <formula>5</formula>
    </cfRule>
  </conditionalFormatting>
  <conditionalFormatting sqref="F3">
    <cfRule type="cellIs" dxfId="431" priority="9" operator="equal">
      <formula>5</formula>
    </cfRule>
  </conditionalFormatting>
  <conditionalFormatting sqref="J3">
    <cfRule type="cellIs" dxfId="430" priority="10" operator="lessThan">
      <formula>25</formula>
    </cfRule>
  </conditionalFormatting>
  <conditionalFormatting sqref="J3">
    <cfRule type="cellIs" dxfId="429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G4" sqref="G4"/>
    </sheetView>
  </sheetViews>
  <sheetFormatPr baseColWidth="10" defaultColWidth="8.88671875" defaultRowHeight="14.4" x14ac:dyDescent="0.3"/>
  <cols>
    <col min="1" max="1" width="14" customWidth="1"/>
    <col min="2" max="2" width="27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55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131</v>
      </c>
      <c r="B3" s="4" t="s">
        <v>133</v>
      </c>
      <c r="C3" s="4" t="s">
        <v>186</v>
      </c>
      <c r="D3" s="3">
        <v>30</v>
      </c>
      <c r="E3" s="3">
        <v>10</v>
      </c>
      <c r="F3" s="3">
        <v>5</v>
      </c>
      <c r="G3" s="2" t="s">
        <v>134</v>
      </c>
      <c r="H3" s="2"/>
      <c r="I3" s="2"/>
      <c r="J3" s="3">
        <f>SUM(D3:G3)</f>
        <v>45</v>
      </c>
    </row>
    <row r="4" spans="1:10" x14ac:dyDescent="0.3">
      <c r="A4" s="4" t="s">
        <v>128</v>
      </c>
      <c r="B4" s="4" t="s">
        <v>155</v>
      </c>
      <c r="C4" s="4" t="s">
        <v>186</v>
      </c>
      <c r="D4" s="3">
        <v>22</v>
      </c>
      <c r="E4" s="3">
        <v>8</v>
      </c>
      <c r="F4" s="3">
        <v>4</v>
      </c>
      <c r="G4" s="2" t="s">
        <v>134</v>
      </c>
      <c r="H4" s="2"/>
      <c r="I4" s="2"/>
      <c r="J4" s="3">
        <f>SUM(D4:G4)</f>
        <v>34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428" priority="1" operator="lessThan">
      <formula>0</formula>
    </cfRule>
  </conditionalFormatting>
  <conditionalFormatting sqref="D3">
    <cfRule type="cellIs" dxfId="427" priority="2" operator="greaterThan">
      <formula>35</formula>
    </cfRule>
  </conditionalFormatting>
  <conditionalFormatting sqref="D3">
    <cfRule type="cellIs" dxfId="426" priority="3" operator="equal">
      <formula>35</formula>
    </cfRule>
  </conditionalFormatting>
  <conditionalFormatting sqref="E3">
    <cfRule type="cellIs" dxfId="425" priority="4" operator="lessThan">
      <formula>0</formula>
    </cfRule>
  </conditionalFormatting>
  <conditionalFormatting sqref="E3">
    <cfRule type="cellIs" dxfId="424" priority="5" operator="greaterThan">
      <formula>10</formula>
    </cfRule>
  </conditionalFormatting>
  <conditionalFormatting sqref="E3">
    <cfRule type="cellIs" dxfId="423" priority="6" operator="equal">
      <formula>10</formula>
    </cfRule>
  </conditionalFormatting>
  <conditionalFormatting sqref="F3">
    <cfRule type="cellIs" dxfId="422" priority="7" operator="lessThan">
      <formula>0</formula>
    </cfRule>
  </conditionalFormatting>
  <conditionalFormatting sqref="F3">
    <cfRule type="cellIs" dxfId="421" priority="8" operator="greaterThan">
      <formula>5</formula>
    </cfRule>
  </conditionalFormatting>
  <conditionalFormatting sqref="F3">
    <cfRule type="cellIs" dxfId="420" priority="9" operator="equal">
      <formula>5</formula>
    </cfRule>
  </conditionalFormatting>
  <conditionalFormatting sqref="J3">
    <cfRule type="cellIs" dxfId="419" priority="10" operator="lessThan">
      <formula>25</formula>
    </cfRule>
  </conditionalFormatting>
  <conditionalFormatting sqref="J3">
    <cfRule type="cellIs" dxfId="418" priority="11" operator="equal">
      <formula>25</formula>
    </cfRule>
  </conditionalFormatting>
  <conditionalFormatting sqref="D4">
    <cfRule type="cellIs" dxfId="417" priority="12" operator="lessThan">
      <formula>0</formula>
    </cfRule>
  </conditionalFormatting>
  <conditionalFormatting sqref="D4">
    <cfRule type="cellIs" dxfId="416" priority="13" operator="greaterThan">
      <formula>35</formula>
    </cfRule>
  </conditionalFormatting>
  <conditionalFormatting sqref="D4">
    <cfRule type="cellIs" dxfId="415" priority="14" operator="equal">
      <formula>35</formula>
    </cfRule>
  </conditionalFormatting>
  <conditionalFormatting sqref="E4">
    <cfRule type="cellIs" dxfId="414" priority="15" operator="lessThan">
      <formula>0</formula>
    </cfRule>
  </conditionalFormatting>
  <conditionalFormatting sqref="E4">
    <cfRule type="cellIs" dxfId="413" priority="16" operator="greaterThan">
      <formula>10</formula>
    </cfRule>
  </conditionalFormatting>
  <conditionalFormatting sqref="E4">
    <cfRule type="cellIs" dxfId="412" priority="17" operator="equal">
      <formula>10</formula>
    </cfRule>
  </conditionalFormatting>
  <conditionalFormatting sqref="F4">
    <cfRule type="cellIs" dxfId="411" priority="18" operator="lessThan">
      <formula>0</formula>
    </cfRule>
  </conditionalFormatting>
  <conditionalFormatting sqref="F4">
    <cfRule type="cellIs" dxfId="410" priority="19" operator="greaterThan">
      <formula>5</formula>
    </cfRule>
  </conditionalFormatting>
  <conditionalFormatting sqref="F4">
    <cfRule type="cellIs" dxfId="409" priority="20" operator="equal">
      <formula>5</formula>
    </cfRule>
  </conditionalFormatting>
  <conditionalFormatting sqref="J4">
    <cfRule type="cellIs" dxfId="408" priority="21" operator="lessThan">
      <formula>25</formula>
    </cfRule>
  </conditionalFormatting>
  <conditionalFormatting sqref="J4">
    <cfRule type="cellIs" dxfId="407" priority="22" operator="equal">
      <formula>25</formula>
    </cfRule>
  </conditionalFormatting>
  <dataValidations count="4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  <dataValidation type="list" showInputMessage="1" showErrorMessage="1" sqref="G4">
      <formula1>Estado</formula1>
    </dataValidation>
    <dataValidation type="list" showInputMessage="1" showErrorMessage="1" sqref="H4">
      <formula1>Motivo</formula1>
    </dataValidation>
  </dataValidation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I3" sqref="I3"/>
    </sheetView>
  </sheetViews>
  <sheetFormatPr baseColWidth="10" defaultColWidth="8.88671875" defaultRowHeight="14.4" x14ac:dyDescent="0.3"/>
  <cols>
    <col min="1" max="1" width="14" customWidth="1"/>
    <col min="2" max="2" width="22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57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128</v>
      </c>
      <c r="B3" s="4" t="s">
        <v>155</v>
      </c>
      <c r="C3" s="4" t="s">
        <v>186</v>
      </c>
      <c r="D3" s="3">
        <v>28</v>
      </c>
      <c r="E3" s="3">
        <v>8</v>
      </c>
      <c r="F3" s="3">
        <v>4</v>
      </c>
      <c r="G3" s="2" t="s">
        <v>134</v>
      </c>
      <c r="H3" s="2"/>
      <c r="I3" s="2"/>
      <c r="J3" s="3">
        <f>SUM(D3:G3)</f>
        <v>40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406" priority="1" operator="lessThan">
      <formula>0</formula>
    </cfRule>
  </conditionalFormatting>
  <conditionalFormatting sqref="D3">
    <cfRule type="cellIs" dxfId="405" priority="2" operator="greaterThan">
      <formula>35</formula>
    </cfRule>
  </conditionalFormatting>
  <conditionalFormatting sqref="D3">
    <cfRule type="cellIs" dxfId="404" priority="3" operator="equal">
      <formula>35</formula>
    </cfRule>
  </conditionalFormatting>
  <conditionalFormatting sqref="E3">
    <cfRule type="cellIs" dxfId="403" priority="4" operator="lessThan">
      <formula>0</formula>
    </cfRule>
  </conditionalFormatting>
  <conditionalFormatting sqref="E3">
    <cfRule type="cellIs" dxfId="402" priority="5" operator="greaterThan">
      <formula>10</formula>
    </cfRule>
  </conditionalFormatting>
  <conditionalFormatting sqref="E3">
    <cfRule type="cellIs" dxfId="401" priority="6" operator="equal">
      <formula>10</formula>
    </cfRule>
  </conditionalFormatting>
  <conditionalFormatting sqref="F3">
    <cfRule type="cellIs" dxfId="400" priority="7" operator="lessThan">
      <formula>0</formula>
    </cfRule>
  </conditionalFormatting>
  <conditionalFormatting sqref="F3">
    <cfRule type="cellIs" dxfId="399" priority="8" operator="greaterThan">
      <formula>5</formula>
    </cfRule>
  </conditionalFormatting>
  <conditionalFormatting sqref="F3">
    <cfRule type="cellIs" dxfId="398" priority="9" operator="equal">
      <formula>5</formula>
    </cfRule>
  </conditionalFormatting>
  <conditionalFormatting sqref="J3">
    <cfRule type="cellIs" dxfId="397" priority="10" operator="lessThan">
      <formula>25</formula>
    </cfRule>
  </conditionalFormatting>
  <conditionalFormatting sqref="J3">
    <cfRule type="cellIs" dxfId="396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4" customWidth="1"/>
    <col min="2" max="2" width="12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6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59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H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31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61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132</v>
      </c>
      <c r="B3" s="4" t="s">
        <v>156</v>
      </c>
      <c r="C3" s="4" t="s">
        <v>186</v>
      </c>
      <c r="D3" s="3">
        <v>29</v>
      </c>
      <c r="E3" s="3">
        <v>10</v>
      </c>
      <c r="F3" s="3">
        <v>4</v>
      </c>
      <c r="G3" s="2" t="s">
        <v>134</v>
      </c>
      <c r="H3" s="2"/>
      <c r="I3" s="2"/>
      <c r="J3" s="3">
        <f>SUM(D3:G3)</f>
        <v>43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395" priority="1" operator="lessThan">
      <formula>0</formula>
    </cfRule>
  </conditionalFormatting>
  <conditionalFormatting sqref="D3">
    <cfRule type="cellIs" dxfId="394" priority="2" operator="greaterThan">
      <formula>35</formula>
    </cfRule>
  </conditionalFormatting>
  <conditionalFormatting sqref="D3">
    <cfRule type="cellIs" dxfId="393" priority="3" operator="equal">
      <formula>35</formula>
    </cfRule>
  </conditionalFormatting>
  <conditionalFormatting sqref="E3">
    <cfRule type="cellIs" dxfId="392" priority="4" operator="lessThan">
      <formula>0</formula>
    </cfRule>
  </conditionalFormatting>
  <conditionalFormatting sqref="E3">
    <cfRule type="cellIs" dxfId="391" priority="5" operator="greaterThan">
      <formula>10</formula>
    </cfRule>
  </conditionalFormatting>
  <conditionalFormatting sqref="E3">
    <cfRule type="cellIs" dxfId="390" priority="6" operator="equal">
      <formula>10</formula>
    </cfRule>
  </conditionalFormatting>
  <conditionalFormatting sqref="F3">
    <cfRule type="cellIs" dxfId="389" priority="7" operator="lessThan">
      <formula>0</formula>
    </cfRule>
  </conditionalFormatting>
  <conditionalFormatting sqref="F3">
    <cfRule type="cellIs" dxfId="388" priority="8" operator="greaterThan">
      <formula>5</formula>
    </cfRule>
  </conditionalFormatting>
  <conditionalFormatting sqref="F3">
    <cfRule type="cellIs" dxfId="387" priority="9" operator="equal">
      <formula>5</formula>
    </cfRule>
  </conditionalFormatting>
  <conditionalFormatting sqref="J3">
    <cfRule type="cellIs" dxfId="386" priority="10" operator="lessThan">
      <formula>25</formula>
    </cfRule>
  </conditionalFormatting>
  <conditionalFormatting sqref="J3">
    <cfRule type="cellIs" dxfId="385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4" customWidth="1"/>
    <col min="2" max="2" width="12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6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63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31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65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149</v>
      </c>
      <c r="B3" s="4" t="s">
        <v>157</v>
      </c>
      <c r="C3" s="4" t="s">
        <v>186</v>
      </c>
      <c r="D3" s="3">
        <v>29</v>
      </c>
      <c r="E3" s="3">
        <v>8</v>
      </c>
      <c r="F3" s="3">
        <v>5</v>
      </c>
      <c r="G3" s="2" t="s">
        <v>134</v>
      </c>
      <c r="H3" s="2"/>
      <c r="I3" s="2"/>
      <c r="J3" s="3">
        <f>SUM(D3:G3)</f>
        <v>42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384" priority="1" operator="lessThan">
      <formula>0</formula>
    </cfRule>
  </conditionalFormatting>
  <conditionalFormatting sqref="D3">
    <cfRule type="cellIs" dxfId="383" priority="2" operator="greaterThan">
      <formula>35</formula>
    </cfRule>
  </conditionalFormatting>
  <conditionalFormatting sqref="D3">
    <cfRule type="cellIs" dxfId="382" priority="3" operator="equal">
      <formula>35</formula>
    </cfRule>
  </conditionalFormatting>
  <conditionalFormatting sqref="E3">
    <cfRule type="cellIs" dxfId="381" priority="4" operator="lessThan">
      <formula>0</formula>
    </cfRule>
  </conditionalFormatting>
  <conditionalFormatting sqref="E3">
    <cfRule type="cellIs" dxfId="380" priority="5" operator="greaterThan">
      <formula>10</formula>
    </cfRule>
  </conditionalFormatting>
  <conditionalFormatting sqref="E3">
    <cfRule type="cellIs" dxfId="379" priority="6" operator="equal">
      <formula>10</formula>
    </cfRule>
  </conditionalFormatting>
  <conditionalFormatting sqref="F3">
    <cfRule type="cellIs" dxfId="378" priority="7" operator="lessThan">
      <formula>0</formula>
    </cfRule>
  </conditionalFormatting>
  <conditionalFormatting sqref="F3">
    <cfRule type="cellIs" dxfId="377" priority="8" operator="greaterThan">
      <formula>5</formula>
    </cfRule>
  </conditionalFormatting>
  <conditionalFormatting sqref="F3">
    <cfRule type="cellIs" dxfId="376" priority="9" operator="equal">
      <formula>5</formula>
    </cfRule>
  </conditionalFormatting>
  <conditionalFormatting sqref="J3">
    <cfRule type="cellIs" dxfId="375" priority="10" operator="lessThan">
      <formula>25</formula>
    </cfRule>
  </conditionalFormatting>
  <conditionalFormatting sqref="J3">
    <cfRule type="cellIs" dxfId="374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H4" sqref="H4"/>
    </sheetView>
  </sheetViews>
  <sheetFormatPr baseColWidth="10" defaultColWidth="8.88671875" defaultRowHeight="14.4" x14ac:dyDescent="0.3"/>
  <cols>
    <col min="1" max="1" width="14" customWidth="1"/>
    <col min="2" max="2" width="31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67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131</v>
      </c>
      <c r="B3" s="4" t="s">
        <v>133</v>
      </c>
      <c r="C3" s="4" t="s">
        <v>186</v>
      </c>
      <c r="D3" s="3">
        <v>30</v>
      </c>
      <c r="E3" s="3">
        <v>10</v>
      </c>
      <c r="F3" s="3">
        <v>4</v>
      </c>
      <c r="G3" s="2" t="s">
        <v>134</v>
      </c>
      <c r="H3" s="2"/>
      <c r="I3" s="2"/>
      <c r="J3" s="3">
        <f>SUM(D3:G3)</f>
        <v>44</v>
      </c>
    </row>
    <row r="4" spans="1:10" x14ac:dyDescent="0.3">
      <c r="A4" s="4" t="s">
        <v>132</v>
      </c>
      <c r="B4" s="4" t="s">
        <v>156</v>
      </c>
      <c r="C4" s="4" t="s">
        <v>186</v>
      </c>
      <c r="D4" s="3"/>
      <c r="E4" s="3"/>
      <c r="F4" s="3"/>
      <c r="G4" s="2" t="s">
        <v>175</v>
      </c>
      <c r="H4" s="2" t="s">
        <v>189</v>
      </c>
      <c r="I4" s="2"/>
      <c r="J4" s="3">
        <f>SUM(D4:G4)</f>
        <v>0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373" priority="1" operator="lessThan">
      <formula>0</formula>
    </cfRule>
  </conditionalFormatting>
  <conditionalFormatting sqref="D3">
    <cfRule type="cellIs" dxfId="372" priority="2" operator="greaterThan">
      <formula>35</formula>
    </cfRule>
  </conditionalFormatting>
  <conditionalFormatting sqref="D3">
    <cfRule type="cellIs" dxfId="371" priority="3" operator="equal">
      <formula>35</formula>
    </cfRule>
  </conditionalFormatting>
  <conditionalFormatting sqref="E3">
    <cfRule type="cellIs" dxfId="370" priority="4" operator="lessThan">
      <formula>0</formula>
    </cfRule>
  </conditionalFormatting>
  <conditionalFormatting sqref="E3">
    <cfRule type="cellIs" dxfId="369" priority="5" operator="greaterThan">
      <formula>10</formula>
    </cfRule>
  </conditionalFormatting>
  <conditionalFormatting sqref="E3">
    <cfRule type="cellIs" dxfId="368" priority="6" operator="equal">
      <formula>10</formula>
    </cfRule>
  </conditionalFormatting>
  <conditionalFormatting sqref="F3">
    <cfRule type="cellIs" dxfId="367" priority="7" operator="lessThan">
      <formula>0</formula>
    </cfRule>
  </conditionalFormatting>
  <conditionalFormatting sqref="F3">
    <cfRule type="cellIs" dxfId="366" priority="8" operator="greaterThan">
      <formula>5</formula>
    </cfRule>
  </conditionalFormatting>
  <conditionalFormatting sqref="F3">
    <cfRule type="cellIs" dxfId="365" priority="9" operator="equal">
      <formula>5</formula>
    </cfRule>
  </conditionalFormatting>
  <conditionalFormatting sqref="J3">
    <cfRule type="cellIs" dxfId="364" priority="10" operator="lessThan">
      <formula>25</formula>
    </cfRule>
  </conditionalFormatting>
  <conditionalFormatting sqref="J3">
    <cfRule type="cellIs" dxfId="363" priority="11" operator="equal">
      <formula>25</formula>
    </cfRule>
  </conditionalFormatting>
  <conditionalFormatting sqref="D4">
    <cfRule type="cellIs" dxfId="362" priority="12" operator="lessThan">
      <formula>0</formula>
    </cfRule>
  </conditionalFormatting>
  <conditionalFormatting sqref="D4">
    <cfRule type="cellIs" dxfId="361" priority="13" operator="greaterThan">
      <formula>35</formula>
    </cfRule>
  </conditionalFormatting>
  <conditionalFormatting sqref="D4">
    <cfRule type="cellIs" dxfId="360" priority="14" operator="equal">
      <formula>35</formula>
    </cfRule>
  </conditionalFormatting>
  <conditionalFormatting sqref="E4">
    <cfRule type="cellIs" dxfId="359" priority="15" operator="lessThan">
      <formula>0</formula>
    </cfRule>
  </conditionalFormatting>
  <conditionalFormatting sqref="E4">
    <cfRule type="cellIs" dxfId="358" priority="16" operator="greaterThan">
      <formula>10</formula>
    </cfRule>
  </conditionalFormatting>
  <conditionalFormatting sqref="E4">
    <cfRule type="cellIs" dxfId="357" priority="17" operator="equal">
      <formula>10</formula>
    </cfRule>
  </conditionalFormatting>
  <conditionalFormatting sqref="F4">
    <cfRule type="cellIs" dxfId="356" priority="18" operator="lessThan">
      <formula>0</formula>
    </cfRule>
  </conditionalFormatting>
  <conditionalFormatting sqref="F4">
    <cfRule type="cellIs" dxfId="355" priority="19" operator="greaterThan">
      <formula>5</formula>
    </cfRule>
  </conditionalFormatting>
  <conditionalFormatting sqref="F4">
    <cfRule type="cellIs" dxfId="354" priority="20" operator="equal">
      <formula>5</formula>
    </cfRule>
  </conditionalFormatting>
  <conditionalFormatting sqref="J4">
    <cfRule type="cellIs" dxfId="353" priority="21" operator="lessThan">
      <formula>25</formula>
    </cfRule>
  </conditionalFormatting>
  <conditionalFormatting sqref="J4">
    <cfRule type="cellIs" dxfId="352" priority="22" operator="equal">
      <formula>25</formula>
    </cfRule>
  </conditionalFormatting>
  <dataValidations count="4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  <dataValidation type="list" showInputMessage="1" showErrorMessage="1" sqref="G4">
      <formula1>Estado</formula1>
    </dataValidation>
    <dataValidation type="list" showInputMessage="1" showErrorMessage="1" sqref="H4">
      <formula1>Motivo</formula1>
    </dataValidation>
  </dataValidation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12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69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126</v>
      </c>
      <c r="B3" s="4" t="s">
        <v>192</v>
      </c>
      <c r="C3" s="4" t="s">
        <v>186</v>
      </c>
      <c r="D3" s="3">
        <v>28</v>
      </c>
      <c r="E3" s="3">
        <v>8</v>
      </c>
      <c r="F3" s="3">
        <v>4</v>
      </c>
      <c r="G3" s="2" t="s">
        <v>134</v>
      </c>
      <c r="H3" s="2"/>
      <c r="I3" s="2"/>
      <c r="J3" s="3">
        <f>SUM(D3:G3)</f>
        <v>40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351" priority="1" operator="lessThan">
      <formula>0</formula>
    </cfRule>
  </conditionalFormatting>
  <conditionalFormatting sqref="D3">
    <cfRule type="cellIs" dxfId="350" priority="2" operator="greaterThan">
      <formula>35</formula>
    </cfRule>
  </conditionalFormatting>
  <conditionalFormatting sqref="D3">
    <cfRule type="cellIs" dxfId="349" priority="3" operator="equal">
      <formula>35</formula>
    </cfRule>
  </conditionalFormatting>
  <conditionalFormatting sqref="E3">
    <cfRule type="cellIs" dxfId="348" priority="4" operator="lessThan">
      <formula>0</formula>
    </cfRule>
  </conditionalFormatting>
  <conditionalFormatting sqref="E3">
    <cfRule type="cellIs" dxfId="347" priority="5" operator="greaterThan">
      <formula>10</formula>
    </cfRule>
  </conditionalFormatting>
  <conditionalFormatting sqref="E3">
    <cfRule type="cellIs" dxfId="346" priority="6" operator="equal">
      <formula>10</formula>
    </cfRule>
  </conditionalFormatting>
  <conditionalFormatting sqref="F3">
    <cfRule type="cellIs" dxfId="345" priority="7" operator="lessThan">
      <formula>0</formula>
    </cfRule>
  </conditionalFormatting>
  <conditionalFormatting sqref="F3">
    <cfRule type="cellIs" dxfId="344" priority="8" operator="greaterThan">
      <formula>5</formula>
    </cfRule>
  </conditionalFormatting>
  <conditionalFormatting sqref="F3">
    <cfRule type="cellIs" dxfId="343" priority="9" operator="equal">
      <formula>5</formula>
    </cfRule>
  </conditionalFormatting>
  <conditionalFormatting sqref="J3">
    <cfRule type="cellIs" dxfId="342" priority="10" operator="lessThan">
      <formula>25</formula>
    </cfRule>
  </conditionalFormatting>
  <conditionalFormatting sqref="J3">
    <cfRule type="cellIs" dxfId="341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15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71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143</v>
      </c>
      <c r="B3" s="4" t="s">
        <v>158</v>
      </c>
      <c r="C3" s="4" t="s">
        <v>186</v>
      </c>
      <c r="D3" s="3">
        <v>28</v>
      </c>
      <c r="E3" s="3">
        <v>9</v>
      </c>
      <c r="F3" s="3">
        <v>4</v>
      </c>
      <c r="G3" s="2" t="s">
        <v>134</v>
      </c>
      <c r="H3" s="2"/>
      <c r="I3" s="2"/>
      <c r="J3" s="3">
        <f>SUM(D3:G3)</f>
        <v>41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340" priority="1" operator="lessThan">
      <formula>0</formula>
    </cfRule>
  </conditionalFormatting>
  <conditionalFormatting sqref="D3">
    <cfRule type="cellIs" dxfId="339" priority="2" operator="greaterThan">
      <formula>35</formula>
    </cfRule>
  </conditionalFormatting>
  <conditionalFormatting sqref="D3">
    <cfRule type="cellIs" dxfId="338" priority="3" operator="equal">
      <formula>35</formula>
    </cfRule>
  </conditionalFormatting>
  <conditionalFormatting sqref="E3">
    <cfRule type="cellIs" dxfId="337" priority="4" operator="lessThan">
      <formula>0</formula>
    </cfRule>
  </conditionalFormatting>
  <conditionalFormatting sqref="E3">
    <cfRule type="cellIs" dxfId="336" priority="5" operator="greaterThan">
      <formula>10</formula>
    </cfRule>
  </conditionalFormatting>
  <conditionalFormatting sqref="E3">
    <cfRule type="cellIs" dxfId="335" priority="6" operator="equal">
      <formula>10</formula>
    </cfRule>
  </conditionalFormatting>
  <conditionalFormatting sqref="F3">
    <cfRule type="cellIs" dxfId="334" priority="7" operator="lessThan">
      <formula>0</formula>
    </cfRule>
  </conditionalFormatting>
  <conditionalFormatting sqref="F3">
    <cfRule type="cellIs" dxfId="333" priority="8" operator="greaterThan">
      <formula>5</formula>
    </cfRule>
  </conditionalFormatting>
  <conditionalFormatting sqref="F3">
    <cfRule type="cellIs" dxfId="332" priority="9" operator="equal">
      <formula>5</formula>
    </cfRule>
  </conditionalFormatting>
  <conditionalFormatting sqref="J3">
    <cfRule type="cellIs" dxfId="331" priority="10" operator="lessThan">
      <formula>25</formula>
    </cfRule>
  </conditionalFormatting>
  <conditionalFormatting sqref="J3">
    <cfRule type="cellIs" dxfId="330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27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73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148</v>
      </c>
      <c r="B3" s="4" t="s">
        <v>184</v>
      </c>
      <c r="C3" s="4" t="s">
        <v>186</v>
      </c>
      <c r="D3" s="3">
        <v>29</v>
      </c>
      <c r="E3" s="3">
        <v>8</v>
      </c>
      <c r="F3" s="3">
        <v>4</v>
      </c>
      <c r="G3" s="2" t="s">
        <v>134</v>
      </c>
      <c r="H3" s="2"/>
      <c r="I3" s="2"/>
      <c r="J3" s="3">
        <f>SUM(D3:G3)</f>
        <v>41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329" priority="1" operator="lessThan">
      <formula>0</formula>
    </cfRule>
  </conditionalFormatting>
  <conditionalFormatting sqref="D3">
    <cfRule type="cellIs" dxfId="328" priority="2" operator="greaterThan">
      <formula>35</formula>
    </cfRule>
  </conditionalFormatting>
  <conditionalFormatting sqref="D3">
    <cfRule type="cellIs" dxfId="327" priority="3" operator="equal">
      <formula>35</formula>
    </cfRule>
  </conditionalFormatting>
  <conditionalFormatting sqref="E3">
    <cfRule type="cellIs" dxfId="326" priority="4" operator="lessThan">
      <formula>0</formula>
    </cfRule>
  </conditionalFormatting>
  <conditionalFormatting sqref="E3">
    <cfRule type="cellIs" dxfId="325" priority="5" operator="greaterThan">
      <formula>10</formula>
    </cfRule>
  </conditionalFormatting>
  <conditionalFormatting sqref="E3">
    <cfRule type="cellIs" dxfId="324" priority="6" operator="equal">
      <formula>10</formula>
    </cfRule>
  </conditionalFormatting>
  <conditionalFormatting sqref="F3">
    <cfRule type="cellIs" dxfId="323" priority="7" operator="lessThan">
      <formula>0</formula>
    </cfRule>
  </conditionalFormatting>
  <conditionalFormatting sqref="F3">
    <cfRule type="cellIs" dxfId="322" priority="8" operator="greaterThan">
      <formula>5</formula>
    </cfRule>
  </conditionalFormatting>
  <conditionalFormatting sqref="F3">
    <cfRule type="cellIs" dxfId="321" priority="9" operator="equal">
      <formula>5</formula>
    </cfRule>
  </conditionalFormatting>
  <conditionalFormatting sqref="J3">
    <cfRule type="cellIs" dxfId="320" priority="10" operator="lessThan">
      <formula>25</formula>
    </cfRule>
  </conditionalFormatting>
  <conditionalFormatting sqref="J3">
    <cfRule type="cellIs" dxfId="319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H3" sqref="H3"/>
    </sheetView>
  </sheetViews>
  <sheetFormatPr baseColWidth="10" defaultColWidth="8.88671875" defaultRowHeight="14.4" x14ac:dyDescent="0.3"/>
  <cols>
    <col min="1" max="1" width="14" customWidth="1"/>
    <col min="2" max="2" width="27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75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148</v>
      </c>
      <c r="B3" s="4" t="s">
        <v>184</v>
      </c>
      <c r="C3" s="4" t="s">
        <v>186</v>
      </c>
      <c r="D3" s="3">
        <v>29</v>
      </c>
      <c r="E3" s="3">
        <v>8</v>
      </c>
      <c r="F3" s="3">
        <v>4</v>
      </c>
      <c r="G3" s="2" t="s">
        <v>134</v>
      </c>
      <c r="H3" s="2"/>
      <c r="I3" s="2"/>
      <c r="J3" s="3">
        <f>SUM(D3:G3)</f>
        <v>41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318" priority="1" operator="lessThan">
      <formula>0</formula>
    </cfRule>
  </conditionalFormatting>
  <conditionalFormatting sqref="D3">
    <cfRule type="cellIs" dxfId="317" priority="2" operator="greaterThan">
      <formula>35</formula>
    </cfRule>
  </conditionalFormatting>
  <conditionalFormatting sqref="D3">
    <cfRule type="cellIs" dxfId="316" priority="3" operator="equal">
      <formula>35</formula>
    </cfRule>
  </conditionalFormatting>
  <conditionalFormatting sqref="E3">
    <cfRule type="cellIs" dxfId="315" priority="4" operator="lessThan">
      <formula>0</formula>
    </cfRule>
  </conditionalFormatting>
  <conditionalFormatting sqref="E3">
    <cfRule type="cellIs" dxfId="314" priority="5" operator="greaterThan">
      <formula>10</formula>
    </cfRule>
  </conditionalFormatting>
  <conditionalFormatting sqref="E3">
    <cfRule type="cellIs" dxfId="313" priority="6" operator="equal">
      <formula>10</formula>
    </cfRule>
  </conditionalFormatting>
  <conditionalFormatting sqref="F3">
    <cfRule type="cellIs" dxfId="312" priority="7" operator="lessThan">
      <formula>0</formula>
    </cfRule>
  </conditionalFormatting>
  <conditionalFormatting sqref="F3">
    <cfRule type="cellIs" dxfId="311" priority="8" operator="greaterThan">
      <formula>5</formula>
    </cfRule>
  </conditionalFormatting>
  <conditionalFormatting sqref="F3">
    <cfRule type="cellIs" dxfId="310" priority="9" operator="equal">
      <formula>5</formula>
    </cfRule>
  </conditionalFormatting>
  <conditionalFormatting sqref="J3">
    <cfRule type="cellIs" dxfId="309" priority="10" operator="lessThan">
      <formula>25</formula>
    </cfRule>
  </conditionalFormatting>
  <conditionalFormatting sqref="J3">
    <cfRule type="cellIs" dxfId="308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20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77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138</v>
      </c>
      <c r="B3" s="4" t="s">
        <v>153</v>
      </c>
      <c r="C3" s="4" t="s">
        <v>186</v>
      </c>
      <c r="D3" s="3">
        <v>30</v>
      </c>
      <c r="E3" s="3">
        <v>9</v>
      </c>
      <c r="F3" s="3">
        <v>4</v>
      </c>
      <c r="G3" s="2" t="s">
        <v>134</v>
      </c>
      <c r="H3" s="2"/>
      <c r="I3" s="2"/>
      <c r="J3" s="3">
        <f>SUM(D3:G3)</f>
        <v>43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307" priority="1" operator="lessThan">
      <formula>0</formula>
    </cfRule>
  </conditionalFormatting>
  <conditionalFormatting sqref="D3">
    <cfRule type="cellIs" dxfId="306" priority="2" operator="greaterThan">
      <formula>35</formula>
    </cfRule>
  </conditionalFormatting>
  <conditionalFormatting sqref="D3">
    <cfRule type="cellIs" dxfId="305" priority="3" operator="equal">
      <formula>35</formula>
    </cfRule>
  </conditionalFormatting>
  <conditionalFormatting sqref="E3">
    <cfRule type="cellIs" dxfId="304" priority="4" operator="lessThan">
      <formula>0</formula>
    </cfRule>
  </conditionalFormatting>
  <conditionalFormatting sqref="E3">
    <cfRule type="cellIs" dxfId="303" priority="5" operator="greaterThan">
      <formula>10</formula>
    </cfRule>
  </conditionalFormatting>
  <conditionalFormatting sqref="E3">
    <cfRule type="cellIs" dxfId="302" priority="6" operator="equal">
      <formula>10</formula>
    </cfRule>
  </conditionalFormatting>
  <conditionalFormatting sqref="F3">
    <cfRule type="cellIs" dxfId="301" priority="7" operator="lessThan">
      <formula>0</formula>
    </cfRule>
  </conditionalFormatting>
  <conditionalFormatting sqref="F3">
    <cfRule type="cellIs" dxfId="300" priority="8" operator="greaterThan">
      <formula>5</formula>
    </cfRule>
  </conditionalFormatting>
  <conditionalFormatting sqref="F3">
    <cfRule type="cellIs" dxfId="299" priority="9" operator="equal">
      <formula>5</formula>
    </cfRule>
  </conditionalFormatting>
  <conditionalFormatting sqref="J3">
    <cfRule type="cellIs" dxfId="298" priority="10" operator="lessThan">
      <formula>25</formula>
    </cfRule>
  </conditionalFormatting>
  <conditionalFormatting sqref="J3">
    <cfRule type="cellIs" dxfId="297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I3" sqref="I3"/>
    </sheetView>
  </sheetViews>
  <sheetFormatPr baseColWidth="10" defaultColWidth="8.88671875" defaultRowHeight="14.4" x14ac:dyDescent="0.3"/>
  <cols>
    <col min="1" max="1" width="14" customWidth="1"/>
    <col min="2" max="2" width="27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79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140</v>
      </c>
      <c r="B3" s="4" t="s">
        <v>255</v>
      </c>
      <c r="C3" s="4" t="s">
        <v>186</v>
      </c>
      <c r="D3" s="3">
        <v>30</v>
      </c>
      <c r="E3" s="3">
        <v>9</v>
      </c>
      <c r="F3" s="3">
        <v>5</v>
      </c>
      <c r="G3" s="2" t="s">
        <v>134</v>
      </c>
      <c r="H3" s="2"/>
      <c r="I3" s="2"/>
      <c r="J3" s="3">
        <f>SUM(D3:G3)</f>
        <v>44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296" priority="1" operator="lessThan">
      <formula>0</formula>
    </cfRule>
  </conditionalFormatting>
  <conditionalFormatting sqref="D3">
    <cfRule type="cellIs" dxfId="295" priority="2" operator="greaterThan">
      <formula>35</formula>
    </cfRule>
  </conditionalFormatting>
  <conditionalFormatting sqref="D3">
    <cfRule type="cellIs" dxfId="294" priority="3" operator="equal">
      <formula>35</formula>
    </cfRule>
  </conditionalFormatting>
  <conditionalFormatting sqref="E3">
    <cfRule type="cellIs" dxfId="293" priority="4" operator="lessThan">
      <formula>0</formula>
    </cfRule>
  </conditionalFormatting>
  <conditionalFormatting sqref="E3">
    <cfRule type="cellIs" dxfId="292" priority="5" operator="greaterThan">
      <formula>10</formula>
    </cfRule>
  </conditionalFormatting>
  <conditionalFormatting sqref="E3">
    <cfRule type="cellIs" dxfId="291" priority="6" operator="equal">
      <formula>10</formula>
    </cfRule>
  </conditionalFormatting>
  <conditionalFormatting sqref="F3">
    <cfRule type="cellIs" dxfId="290" priority="7" operator="lessThan">
      <formula>0</formula>
    </cfRule>
  </conditionalFormatting>
  <conditionalFormatting sqref="F3">
    <cfRule type="cellIs" dxfId="289" priority="8" operator="greaterThan">
      <formula>5</formula>
    </cfRule>
  </conditionalFormatting>
  <conditionalFormatting sqref="F3">
    <cfRule type="cellIs" dxfId="288" priority="9" operator="equal">
      <formula>5</formula>
    </cfRule>
  </conditionalFormatting>
  <conditionalFormatting sqref="J3">
    <cfRule type="cellIs" dxfId="287" priority="10" operator="lessThan">
      <formula>25</formula>
    </cfRule>
  </conditionalFormatting>
  <conditionalFormatting sqref="J3">
    <cfRule type="cellIs" dxfId="286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I3" sqref="I3"/>
    </sheetView>
  </sheetViews>
  <sheetFormatPr baseColWidth="10" defaultColWidth="8.88671875" defaultRowHeight="14.4" x14ac:dyDescent="0.3"/>
  <cols>
    <col min="1" max="1" width="14" customWidth="1"/>
    <col min="2" max="2" width="27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81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140</v>
      </c>
      <c r="B3" s="4" t="s">
        <v>255</v>
      </c>
      <c r="C3" s="4" t="s">
        <v>186</v>
      </c>
      <c r="D3" s="3">
        <v>30</v>
      </c>
      <c r="E3" s="3">
        <v>9</v>
      </c>
      <c r="F3" s="3">
        <v>5</v>
      </c>
      <c r="G3" s="2" t="s">
        <v>134</v>
      </c>
      <c r="H3" s="2"/>
      <c r="I3" s="2"/>
      <c r="J3" s="3">
        <f>SUM(D3:G3)</f>
        <v>44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285" priority="1" operator="lessThan">
      <formula>0</formula>
    </cfRule>
  </conditionalFormatting>
  <conditionalFormatting sqref="D3">
    <cfRule type="cellIs" dxfId="284" priority="2" operator="greaterThan">
      <formula>35</formula>
    </cfRule>
  </conditionalFormatting>
  <conditionalFormatting sqref="D3">
    <cfRule type="cellIs" dxfId="283" priority="3" operator="equal">
      <formula>35</formula>
    </cfRule>
  </conditionalFormatting>
  <conditionalFormatting sqref="E3">
    <cfRule type="cellIs" dxfId="282" priority="4" operator="lessThan">
      <formula>0</formula>
    </cfRule>
  </conditionalFormatting>
  <conditionalFormatting sqref="E3">
    <cfRule type="cellIs" dxfId="281" priority="5" operator="greaterThan">
      <formula>10</formula>
    </cfRule>
  </conditionalFormatting>
  <conditionalFormatting sqref="E3">
    <cfRule type="cellIs" dxfId="280" priority="6" operator="equal">
      <formula>10</formula>
    </cfRule>
  </conditionalFormatting>
  <conditionalFormatting sqref="F3">
    <cfRule type="cellIs" dxfId="279" priority="7" operator="lessThan">
      <formula>0</formula>
    </cfRule>
  </conditionalFormatting>
  <conditionalFormatting sqref="F3">
    <cfRule type="cellIs" dxfId="278" priority="8" operator="greaterThan">
      <formula>5</formula>
    </cfRule>
  </conditionalFormatting>
  <conditionalFormatting sqref="F3">
    <cfRule type="cellIs" dxfId="277" priority="9" operator="equal">
      <formula>5</formula>
    </cfRule>
  </conditionalFormatting>
  <conditionalFormatting sqref="J3">
    <cfRule type="cellIs" dxfId="276" priority="10" operator="lessThan">
      <formula>25</formula>
    </cfRule>
  </conditionalFormatting>
  <conditionalFormatting sqref="J3">
    <cfRule type="cellIs" dxfId="275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27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83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140</v>
      </c>
      <c r="B3" s="4" t="s">
        <v>255</v>
      </c>
      <c r="C3" s="4" t="s">
        <v>186</v>
      </c>
      <c r="D3" s="3">
        <v>30</v>
      </c>
      <c r="E3" s="3">
        <v>9</v>
      </c>
      <c r="F3" s="3">
        <v>5</v>
      </c>
      <c r="G3" s="2" t="s">
        <v>134</v>
      </c>
      <c r="H3" s="2"/>
      <c r="I3" s="2"/>
      <c r="J3" s="3">
        <f>SUM(D3:G3)</f>
        <v>44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274" priority="1" operator="lessThan">
      <formula>0</formula>
    </cfRule>
  </conditionalFormatting>
  <conditionalFormatting sqref="D3">
    <cfRule type="cellIs" dxfId="273" priority="2" operator="greaterThan">
      <formula>35</formula>
    </cfRule>
  </conditionalFormatting>
  <conditionalFormatting sqref="D3">
    <cfRule type="cellIs" dxfId="272" priority="3" operator="equal">
      <formula>35</formula>
    </cfRule>
  </conditionalFormatting>
  <conditionalFormatting sqref="E3">
    <cfRule type="cellIs" dxfId="271" priority="4" operator="lessThan">
      <formula>0</formula>
    </cfRule>
  </conditionalFormatting>
  <conditionalFormatting sqref="E3">
    <cfRule type="cellIs" dxfId="270" priority="5" operator="greaterThan">
      <formula>10</formula>
    </cfRule>
  </conditionalFormatting>
  <conditionalFormatting sqref="E3">
    <cfRule type="cellIs" dxfId="269" priority="6" operator="equal">
      <formula>10</formula>
    </cfRule>
  </conditionalFormatting>
  <conditionalFormatting sqref="F3">
    <cfRule type="cellIs" dxfId="268" priority="7" operator="lessThan">
      <formula>0</formula>
    </cfRule>
  </conditionalFormatting>
  <conditionalFormatting sqref="F3">
    <cfRule type="cellIs" dxfId="267" priority="8" operator="greaterThan">
      <formula>5</formula>
    </cfRule>
  </conditionalFormatting>
  <conditionalFormatting sqref="F3">
    <cfRule type="cellIs" dxfId="266" priority="9" operator="equal">
      <formula>5</formula>
    </cfRule>
  </conditionalFormatting>
  <conditionalFormatting sqref="J3">
    <cfRule type="cellIs" dxfId="265" priority="10" operator="lessThan">
      <formula>25</formula>
    </cfRule>
  </conditionalFormatting>
  <conditionalFormatting sqref="J3">
    <cfRule type="cellIs" dxfId="264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I3" sqref="I3"/>
    </sheetView>
  </sheetViews>
  <sheetFormatPr baseColWidth="10" defaultColWidth="8.88671875" defaultRowHeight="14.4" x14ac:dyDescent="0.3"/>
  <cols>
    <col min="1" max="1" width="14" customWidth="1"/>
    <col min="2" max="2" width="27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85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140</v>
      </c>
      <c r="B3" s="4" t="s">
        <v>255</v>
      </c>
      <c r="C3" s="4" t="s">
        <v>186</v>
      </c>
      <c r="D3" s="3">
        <v>30</v>
      </c>
      <c r="E3" s="3">
        <v>9</v>
      </c>
      <c r="F3" s="3">
        <v>5</v>
      </c>
      <c r="G3" s="2" t="s">
        <v>134</v>
      </c>
      <c r="H3" s="2"/>
      <c r="I3" s="2"/>
      <c r="J3" s="3">
        <f>SUM(D3:G3)</f>
        <v>44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263" priority="1" operator="lessThan">
      <formula>0</formula>
    </cfRule>
  </conditionalFormatting>
  <conditionalFormatting sqref="D3">
    <cfRule type="cellIs" dxfId="262" priority="2" operator="greaterThan">
      <formula>35</formula>
    </cfRule>
  </conditionalFormatting>
  <conditionalFormatting sqref="D3">
    <cfRule type="cellIs" dxfId="261" priority="3" operator="equal">
      <formula>35</formula>
    </cfRule>
  </conditionalFormatting>
  <conditionalFormatting sqref="E3">
    <cfRule type="cellIs" dxfId="260" priority="4" operator="lessThan">
      <formula>0</formula>
    </cfRule>
  </conditionalFormatting>
  <conditionalFormatting sqref="E3">
    <cfRule type="cellIs" dxfId="259" priority="5" operator="greaterThan">
      <formula>10</formula>
    </cfRule>
  </conditionalFormatting>
  <conditionalFormatting sqref="E3">
    <cfRule type="cellIs" dxfId="258" priority="6" operator="equal">
      <formula>10</formula>
    </cfRule>
  </conditionalFormatting>
  <conditionalFormatting sqref="F3">
    <cfRule type="cellIs" dxfId="257" priority="7" operator="lessThan">
      <formula>0</formula>
    </cfRule>
  </conditionalFormatting>
  <conditionalFormatting sqref="F3">
    <cfRule type="cellIs" dxfId="256" priority="8" operator="greaterThan">
      <formula>5</formula>
    </cfRule>
  </conditionalFormatting>
  <conditionalFormatting sqref="F3">
    <cfRule type="cellIs" dxfId="255" priority="9" operator="equal">
      <formula>5</formula>
    </cfRule>
  </conditionalFormatting>
  <conditionalFormatting sqref="J3">
    <cfRule type="cellIs" dxfId="254" priority="10" operator="lessThan">
      <formula>25</formula>
    </cfRule>
  </conditionalFormatting>
  <conditionalFormatting sqref="J3">
    <cfRule type="cellIs" dxfId="253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30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87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150</v>
      </c>
      <c r="B3" s="4" t="s">
        <v>178</v>
      </c>
      <c r="C3" s="4" t="s">
        <v>186</v>
      </c>
      <c r="D3" s="3">
        <v>28</v>
      </c>
      <c r="E3" s="3">
        <v>8</v>
      </c>
      <c r="F3" s="3">
        <v>4</v>
      </c>
      <c r="G3" s="2" t="s">
        <v>134</v>
      </c>
      <c r="H3" s="2"/>
      <c r="I3" s="2"/>
      <c r="J3" s="3">
        <f>SUM(D3:G3)</f>
        <v>40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252" priority="1" operator="lessThan">
      <formula>0</formula>
    </cfRule>
  </conditionalFormatting>
  <conditionalFormatting sqref="D3">
    <cfRule type="cellIs" dxfId="251" priority="2" operator="greaterThan">
      <formula>35</formula>
    </cfRule>
  </conditionalFormatting>
  <conditionalFormatting sqref="D3">
    <cfRule type="cellIs" dxfId="250" priority="3" operator="equal">
      <formula>35</formula>
    </cfRule>
  </conditionalFormatting>
  <conditionalFormatting sqref="E3">
    <cfRule type="cellIs" dxfId="249" priority="4" operator="lessThan">
      <formula>0</formula>
    </cfRule>
  </conditionalFormatting>
  <conditionalFormatting sqref="E3">
    <cfRule type="cellIs" dxfId="248" priority="5" operator="greaterThan">
      <formula>10</formula>
    </cfRule>
  </conditionalFormatting>
  <conditionalFormatting sqref="E3">
    <cfRule type="cellIs" dxfId="247" priority="6" operator="equal">
      <formula>10</formula>
    </cfRule>
  </conditionalFormatting>
  <conditionalFormatting sqref="F3">
    <cfRule type="cellIs" dxfId="246" priority="7" operator="lessThan">
      <formula>0</formula>
    </cfRule>
  </conditionalFormatting>
  <conditionalFormatting sqref="F3">
    <cfRule type="cellIs" dxfId="245" priority="8" operator="greaterThan">
      <formula>5</formula>
    </cfRule>
  </conditionalFormatting>
  <conditionalFormatting sqref="F3">
    <cfRule type="cellIs" dxfId="244" priority="9" operator="equal">
      <formula>5</formula>
    </cfRule>
  </conditionalFormatting>
  <conditionalFormatting sqref="J3">
    <cfRule type="cellIs" dxfId="243" priority="10" operator="lessThan">
      <formula>25</formula>
    </cfRule>
  </conditionalFormatting>
  <conditionalFormatting sqref="J3">
    <cfRule type="cellIs" dxfId="242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27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89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140</v>
      </c>
      <c r="B3" s="4" t="s">
        <v>255</v>
      </c>
      <c r="C3" s="4" t="s">
        <v>186</v>
      </c>
      <c r="D3" s="3">
        <v>29</v>
      </c>
      <c r="E3" s="3">
        <v>9</v>
      </c>
      <c r="F3" s="3">
        <v>4</v>
      </c>
      <c r="G3" s="2" t="s">
        <v>134</v>
      </c>
      <c r="H3" s="2"/>
      <c r="I3" s="2"/>
      <c r="J3" s="3">
        <f>SUM(D3:G3)</f>
        <v>42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241" priority="1" operator="lessThan">
      <formula>0</formula>
    </cfRule>
  </conditionalFormatting>
  <conditionalFormatting sqref="D3">
    <cfRule type="cellIs" dxfId="240" priority="2" operator="greaterThan">
      <formula>35</formula>
    </cfRule>
  </conditionalFormatting>
  <conditionalFormatting sqref="D3">
    <cfRule type="cellIs" dxfId="239" priority="3" operator="equal">
      <formula>35</formula>
    </cfRule>
  </conditionalFormatting>
  <conditionalFormatting sqref="E3">
    <cfRule type="cellIs" dxfId="238" priority="4" operator="lessThan">
      <formula>0</formula>
    </cfRule>
  </conditionalFormatting>
  <conditionalFormatting sqref="E3">
    <cfRule type="cellIs" dxfId="237" priority="5" operator="greaterThan">
      <formula>10</formula>
    </cfRule>
  </conditionalFormatting>
  <conditionalFormatting sqref="E3">
    <cfRule type="cellIs" dxfId="236" priority="6" operator="equal">
      <formula>10</formula>
    </cfRule>
  </conditionalFormatting>
  <conditionalFormatting sqref="F3">
    <cfRule type="cellIs" dxfId="235" priority="7" operator="lessThan">
      <formula>0</formula>
    </cfRule>
  </conditionalFormatting>
  <conditionalFormatting sqref="F3">
    <cfRule type="cellIs" dxfId="234" priority="8" operator="greaterThan">
      <formula>5</formula>
    </cfRule>
  </conditionalFormatting>
  <conditionalFormatting sqref="F3">
    <cfRule type="cellIs" dxfId="233" priority="9" operator="equal">
      <formula>5</formula>
    </cfRule>
  </conditionalFormatting>
  <conditionalFormatting sqref="J3">
    <cfRule type="cellIs" dxfId="232" priority="10" operator="lessThan">
      <formula>25</formula>
    </cfRule>
  </conditionalFormatting>
  <conditionalFormatting sqref="J3">
    <cfRule type="cellIs" dxfId="231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I3" sqref="I3"/>
    </sheetView>
  </sheetViews>
  <sheetFormatPr baseColWidth="10" defaultColWidth="8.88671875" defaultRowHeight="14.4" x14ac:dyDescent="0.3"/>
  <cols>
    <col min="1" max="1" width="14" customWidth="1"/>
    <col min="2" max="2" width="27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91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140</v>
      </c>
      <c r="B3" s="4" t="s">
        <v>255</v>
      </c>
      <c r="C3" s="4" t="s">
        <v>186</v>
      </c>
      <c r="D3" s="3">
        <v>29</v>
      </c>
      <c r="E3" s="3">
        <v>9</v>
      </c>
      <c r="F3" s="3">
        <v>4</v>
      </c>
      <c r="G3" s="2" t="s">
        <v>134</v>
      </c>
      <c r="H3" s="2"/>
      <c r="I3" s="2"/>
      <c r="J3" s="3">
        <f>SUM(D3:G3)</f>
        <v>42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230" priority="1" operator="lessThan">
      <formula>0</formula>
    </cfRule>
  </conditionalFormatting>
  <conditionalFormatting sqref="D3">
    <cfRule type="cellIs" dxfId="229" priority="2" operator="greaterThan">
      <formula>35</formula>
    </cfRule>
  </conditionalFormatting>
  <conditionalFormatting sqref="D3">
    <cfRule type="cellIs" dxfId="228" priority="3" operator="equal">
      <formula>35</formula>
    </cfRule>
  </conditionalFormatting>
  <conditionalFormatting sqref="E3">
    <cfRule type="cellIs" dxfId="227" priority="4" operator="lessThan">
      <formula>0</formula>
    </cfRule>
  </conditionalFormatting>
  <conditionalFormatting sqref="E3">
    <cfRule type="cellIs" dxfId="226" priority="5" operator="greaterThan">
      <formula>10</formula>
    </cfRule>
  </conditionalFormatting>
  <conditionalFormatting sqref="E3">
    <cfRule type="cellIs" dxfId="225" priority="6" operator="equal">
      <formula>10</formula>
    </cfRule>
  </conditionalFormatting>
  <conditionalFormatting sqref="F3">
    <cfRule type="cellIs" dxfId="224" priority="7" operator="lessThan">
      <formula>0</formula>
    </cfRule>
  </conditionalFormatting>
  <conditionalFormatting sqref="F3">
    <cfRule type="cellIs" dxfId="223" priority="8" operator="greaterThan">
      <formula>5</formula>
    </cfRule>
  </conditionalFormatting>
  <conditionalFormatting sqref="F3">
    <cfRule type="cellIs" dxfId="222" priority="9" operator="equal">
      <formula>5</formula>
    </cfRule>
  </conditionalFormatting>
  <conditionalFormatting sqref="J3">
    <cfRule type="cellIs" dxfId="221" priority="10" operator="lessThan">
      <formula>25</formula>
    </cfRule>
  </conditionalFormatting>
  <conditionalFormatting sqref="J3">
    <cfRule type="cellIs" dxfId="220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I3" sqref="I3"/>
    </sheetView>
  </sheetViews>
  <sheetFormatPr baseColWidth="10" defaultColWidth="8.88671875" defaultRowHeight="14.4" x14ac:dyDescent="0.3"/>
  <cols>
    <col min="1" max="1" width="14" customWidth="1"/>
    <col min="2" max="2" width="27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93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140</v>
      </c>
      <c r="B3" s="4" t="s">
        <v>255</v>
      </c>
      <c r="C3" s="4" t="s">
        <v>186</v>
      </c>
      <c r="D3" s="3">
        <v>29</v>
      </c>
      <c r="E3" s="3">
        <v>9</v>
      </c>
      <c r="F3" s="3">
        <v>4</v>
      </c>
      <c r="G3" s="2" t="s">
        <v>134</v>
      </c>
      <c r="H3" s="2"/>
      <c r="I3" s="2"/>
      <c r="J3" s="3">
        <f>SUM(D3:G3)</f>
        <v>42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219" priority="1" operator="lessThan">
      <formula>0</formula>
    </cfRule>
  </conditionalFormatting>
  <conditionalFormatting sqref="D3">
    <cfRule type="cellIs" dxfId="218" priority="2" operator="greaterThan">
      <formula>35</formula>
    </cfRule>
  </conditionalFormatting>
  <conditionalFormatting sqref="D3">
    <cfRule type="cellIs" dxfId="217" priority="3" operator="equal">
      <formula>35</formula>
    </cfRule>
  </conditionalFormatting>
  <conditionalFormatting sqref="E3">
    <cfRule type="cellIs" dxfId="216" priority="4" operator="lessThan">
      <formula>0</formula>
    </cfRule>
  </conditionalFormatting>
  <conditionalFormatting sqref="E3">
    <cfRule type="cellIs" dxfId="215" priority="5" operator="greaterThan">
      <formula>10</formula>
    </cfRule>
  </conditionalFormatting>
  <conditionalFormatting sqref="E3">
    <cfRule type="cellIs" dxfId="214" priority="6" operator="equal">
      <formula>10</formula>
    </cfRule>
  </conditionalFormatting>
  <conditionalFormatting sqref="F3">
    <cfRule type="cellIs" dxfId="213" priority="7" operator="lessThan">
      <formula>0</formula>
    </cfRule>
  </conditionalFormatting>
  <conditionalFormatting sqref="F3">
    <cfRule type="cellIs" dxfId="212" priority="8" operator="greaterThan">
      <formula>5</formula>
    </cfRule>
  </conditionalFormatting>
  <conditionalFormatting sqref="F3">
    <cfRule type="cellIs" dxfId="211" priority="9" operator="equal">
      <formula>5</formula>
    </cfRule>
  </conditionalFormatting>
  <conditionalFormatting sqref="J3">
    <cfRule type="cellIs" dxfId="210" priority="10" operator="lessThan">
      <formula>25</formula>
    </cfRule>
  </conditionalFormatting>
  <conditionalFormatting sqref="J3">
    <cfRule type="cellIs" dxfId="209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12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95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152</v>
      </c>
      <c r="B3" s="4" t="s">
        <v>181</v>
      </c>
      <c r="C3" s="4" t="s">
        <v>186</v>
      </c>
      <c r="D3" s="3">
        <v>29</v>
      </c>
      <c r="E3" s="3">
        <v>9</v>
      </c>
      <c r="F3" s="3">
        <v>5</v>
      </c>
      <c r="G3" s="2" t="s">
        <v>134</v>
      </c>
      <c r="H3" s="2"/>
      <c r="I3" s="2"/>
      <c r="J3" s="3">
        <f>SUM(D3:G3)</f>
        <v>43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208" priority="1" operator="lessThan">
      <formula>0</formula>
    </cfRule>
  </conditionalFormatting>
  <conditionalFormatting sqref="D3">
    <cfRule type="cellIs" dxfId="207" priority="2" operator="greaterThan">
      <formula>35</formula>
    </cfRule>
  </conditionalFormatting>
  <conditionalFormatting sqref="D3">
    <cfRule type="cellIs" dxfId="206" priority="3" operator="equal">
      <formula>35</formula>
    </cfRule>
  </conditionalFormatting>
  <conditionalFormatting sqref="E3">
    <cfRule type="cellIs" dxfId="205" priority="4" operator="lessThan">
      <formula>0</formula>
    </cfRule>
  </conditionalFormatting>
  <conditionalFormatting sqref="E3">
    <cfRule type="cellIs" dxfId="204" priority="5" operator="greaterThan">
      <formula>10</formula>
    </cfRule>
  </conditionalFormatting>
  <conditionalFormatting sqref="E3">
    <cfRule type="cellIs" dxfId="203" priority="6" operator="equal">
      <formula>10</formula>
    </cfRule>
  </conditionalFormatting>
  <conditionalFormatting sqref="F3">
    <cfRule type="cellIs" dxfId="202" priority="7" operator="lessThan">
      <formula>0</formula>
    </cfRule>
  </conditionalFormatting>
  <conditionalFormatting sqref="F3">
    <cfRule type="cellIs" dxfId="201" priority="8" operator="greaterThan">
      <formula>5</formula>
    </cfRule>
  </conditionalFormatting>
  <conditionalFormatting sqref="F3">
    <cfRule type="cellIs" dxfId="200" priority="9" operator="equal">
      <formula>5</formula>
    </cfRule>
  </conditionalFormatting>
  <conditionalFormatting sqref="J3">
    <cfRule type="cellIs" dxfId="199" priority="10" operator="lessThan">
      <formula>25</formula>
    </cfRule>
  </conditionalFormatting>
  <conditionalFormatting sqref="J3">
    <cfRule type="cellIs" dxfId="198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12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97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152</v>
      </c>
      <c r="B3" s="4" t="s">
        <v>181</v>
      </c>
      <c r="C3" s="4" t="s">
        <v>186</v>
      </c>
      <c r="D3" s="3">
        <v>29</v>
      </c>
      <c r="E3" s="3">
        <v>9</v>
      </c>
      <c r="F3" s="3">
        <v>5</v>
      </c>
      <c r="G3" s="2" t="s">
        <v>134</v>
      </c>
      <c r="H3" s="2"/>
      <c r="I3" s="2"/>
      <c r="J3" s="3">
        <f>SUM(D3:G3)</f>
        <v>43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197" priority="1" operator="lessThan">
      <formula>0</formula>
    </cfRule>
  </conditionalFormatting>
  <conditionalFormatting sqref="D3">
    <cfRule type="cellIs" dxfId="196" priority="2" operator="greaterThan">
      <formula>35</formula>
    </cfRule>
  </conditionalFormatting>
  <conditionalFormatting sqref="D3">
    <cfRule type="cellIs" dxfId="195" priority="3" operator="equal">
      <formula>35</formula>
    </cfRule>
  </conditionalFormatting>
  <conditionalFormatting sqref="E3">
    <cfRule type="cellIs" dxfId="194" priority="4" operator="lessThan">
      <formula>0</formula>
    </cfRule>
  </conditionalFormatting>
  <conditionalFormatting sqref="E3">
    <cfRule type="cellIs" dxfId="193" priority="5" operator="greaterThan">
      <formula>10</formula>
    </cfRule>
  </conditionalFormatting>
  <conditionalFormatting sqref="E3">
    <cfRule type="cellIs" dxfId="192" priority="6" operator="equal">
      <formula>10</formula>
    </cfRule>
  </conditionalFormatting>
  <conditionalFormatting sqref="F3">
    <cfRule type="cellIs" dxfId="191" priority="7" operator="lessThan">
      <formula>0</formula>
    </cfRule>
  </conditionalFormatting>
  <conditionalFormatting sqref="F3">
    <cfRule type="cellIs" dxfId="190" priority="8" operator="greaterThan">
      <formula>5</formula>
    </cfRule>
  </conditionalFormatting>
  <conditionalFormatting sqref="F3">
    <cfRule type="cellIs" dxfId="189" priority="9" operator="equal">
      <formula>5</formula>
    </cfRule>
  </conditionalFormatting>
  <conditionalFormatting sqref="J3">
    <cfRule type="cellIs" dxfId="188" priority="10" operator="lessThan">
      <formula>25</formula>
    </cfRule>
  </conditionalFormatting>
  <conditionalFormatting sqref="J3">
    <cfRule type="cellIs" dxfId="187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12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99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152</v>
      </c>
      <c r="B3" s="4" t="s">
        <v>181</v>
      </c>
      <c r="C3" s="4" t="s">
        <v>186</v>
      </c>
      <c r="D3" s="3">
        <v>29</v>
      </c>
      <c r="E3" s="3">
        <v>9</v>
      </c>
      <c r="F3" s="3">
        <v>5</v>
      </c>
      <c r="G3" s="2" t="s">
        <v>134</v>
      </c>
      <c r="H3" s="2"/>
      <c r="I3" s="2"/>
      <c r="J3" s="3">
        <f>SUM(D3:G3)</f>
        <v>43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186" priority="1" operator="lessThan">
      <formula>0</formula>
    </cfRule>
  </conditionalFormatting>
  <conditionalFormatting sqref="D3">
    <cfRule type="cellIs" dxfId="185" priority="2" operator="greaterThan">
      <formula>35</formula>
    </cfRule>
  </conditionalFormatting>
  <conditionalFormatting sqref="D3">
    <cfRule type="cellIs" dxfId="184" priority="3" operator="equal">
      <formula>35</formula>
    </cfRule>
  </conditionalFormatting>
  <conditionalFormatting sqref="E3">
    <cfRule type="cellIs" dxfId="183" priority="4" operator="lessThan">
      <formula>0</formula>
    </cfRule>
  </conditionalFormatting>
  <conditionalFormatting sqref="E3">
    <cfRule type="cellIs" dxfId="182" priority="5" operator="greaterThan">
      <formula>10</formula>
    </cfRule>
  </conditionalFormatting>
  <conditionalFormatting sqref="E3">
    <cfRule type="cellIs" dxfId="181" priority="6" operator="equal">
      <formula>10</formula>
    </cfRule>
  </conditionalFormatting>
  <conditionalFormatting sqref="F3">
    <cfRule type="cellIs" dxfId="180" priority="7" operator="lessThan">
      <formula>0</formula>
    </cfRule>
  </conditionalFormatting>
  <conditionalFormatting sqref="F3">
    <cfRule type="cellIs" dxfId="179" priority="8" operator="greaterThan">
      <formula>5</formula>
    </cfRule>
  </conditionalFormatting>
  <conditionalFormatting sqref="F3">
    <cfRule type="cellIs" dxfId="178" priority="9" operator="equal">
      <formula>5</formula>
    </cfRule>
  </conditionalFormatting>
  <conditionalFormatting sqref="J3">
    <cfRule type="cellIs" dxfId="177" priority="10" operator="lessThan">
      <formula>25</formula>
    </cfRule>
  </conditionalFormatting>
  <conditionalFormatting sqref="J3">
    <cfRule type="cellIs" dxfId="176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H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12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101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152</v>
      </c>
      <c r="B3" s="4" t="s">
        <v>181</v>
      </c>
      <c r="C3" s="4" t="s">
        <v>186</v>
      </c>
      <c r="D3" s="3">
        <v>29</v>
      </c>
      <c r="E3" s="3">
        <v>9</v>
      </c>
      <c r="F3" s="3">
        <v>5</v>
      </c>
      <c r="G3" s="2" t="s">
        <v>134</v>
      </c>
      <c r="H3" s="2"/>
      <c r="I3" s="2"/>
      <c r="J3" s="3">
        <f>SUM(D3:G3)</f>
        <v>43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175" priority="1" operator="lessThan">
      <formula>0</formula>
    </cfRule>
  </conditionalFormatting>
  <conditionalFormatting sqref="D3">
    <cfRule type="cellIs" dxfId="174" priority="2" operator="greaterThan">
      <formula>35</formula>
    </cfRule>
  </conditionalFormatting>
  <conditionalFormatting sqref="D3">
    <cfRule type="cellIs" dxfId="173" priority="3" operator="equal">
      <formula>35</formula>
    </cfRule>
  </conditionalFormatting>
  <conditionalFormatting sqref="E3">
    <cfRule type="cellIs" dxfId="172" priority="4" operator="lessThan">
      <formula>0</formula>
    </cfRule>
  </conditionalFormatting>
  <conditionalFormatting sqref="E3">
    <cfRule type="cellIs" dxfId="171" priority="5" operator="greaterThan">
      <formula>10</formula>
    </cfRule>
  </conditionalFormatting>
  <conditionalFormatting sqref="E3">
    <cfRule type="cellIs" dxfId="170" priority="6" operator="equal">
      <formula>10</formula>
    </cfRule>
  </conditionalFormatting>
  <conditionalFormatting sqref="F3">
    <cfRule type="cellIs" dxfId="169" priority="7" operator="lessThan">
      <formula>0</formula>
    </cfRule>
  </conditionalFormatting>
  <conditionalFormatting sqref="F3">
    <cfRule type="cellIs" dxfId="168" priority="8" operator="greaterThan">
      <formula>5</formula>
    </cfRule>
  </conditionalFormatting>
  <conditionalFormatting sqref="F3">
    <cfRule type="cellIs" dxfId="167" priority="9" operator="equal">
      <formula>5</formula>
    </cfRule>
  </conditionalFormatting>
  <conditionalFormatting sqref="J3">
    <cfRule type="cellIs" dxfId="166" priority="10" operator="lessThan">
      <formula>25</formula>
    </cfRule>
  </conditionalFormatting>
  <conditionalFormatting sqref="J3">
    <cfRule type="cellIs" dxfId="165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12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103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152</v>
      </c>
      <c r="B3" s="4" t="s">
        <v>181</v>
      </c>
      <c r="C3" s="4" t="s">
        <v>186</v>
      </c>
      <c r="D3" s="3">
        <v>29</v>
      </c>
      <c r="E3" s="3">
        <v>9</v>
      </c>
      <c r="F3" s="3">
        <v>5</v>
      </c>
      <c r="G3" s="2" t="s">
        <v>134</v>
      </c>
      <c r="H3" s="2"/>
      <c r="I3" s="2"/>
      <c r="J3" s="3">
        <f>SUM(D3:G3)</f>
        <v>43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164" priority="1" operator="lessThan">
      <formula>0</formula>
    </cfRule>
  </conditionalFormatting>
  <conditionalFormatting sqref="D3">
    <cfRule type="cellIs" dxfId="163" priority="2" operator="greaterThan">
      <formula>35</formula>
    </cfRule>
  </conditionalFormatting>
  <conditionalFormatting sqref="D3">
    <cfRule type="cellIs" dxfId="162" priority="3" operator="equal">
      <formula>35</formula>
    </cfRule>
  </conditionalFormatting>
  <conditionalFormatting sqref="E3">
    <cfRule type="cellIs" dxfId="161" priority="4" operator="lessThan">
      <formula>0</formula>
    </cfRule>
  </conditionalFormatting>
  <conditionalFormatting sqref="E3">
    <cfRule type="cellIs" dxfId="160" priority="5" operator="greaterThan">
      <formula>10</formula>
    </cfRule>
  </conditionalFormatting>
  <conditionalFormatting sqref="E3">
    <cfRule type="cellIs" dxfId="159" priority="6" operator="equal">
      <formula>10</formula>
    </cfRule>
  </conditionalFormatting>
  <conditionalFormatting sqref="F3">
    <cfRule type="cellIs" dxfId="158" priority="7" operator="lessThan">
      <formula>0</formula>
    </cfRule>
  </conditionalFormatting>
  <conditionalFormatting sqref="F3">
    <cfRule type="cellIs" dxfId="157" priority="8" operator="greaterThan">
      <formula>5</formula>
    </cfRule>
  </conditionalFormatting>
  <conditionalFormatting sqref="F3">
    <cfRule type="cellIs" dxfId="156" priority="9" operator="equal">
      <formula>5</formula>
    </cfRule>
  </conditionalFormatting>
  <conditionalFormatting sqref="J3">
    <cfRule type="cellIs" dxfId="155" priority="10" operator="lessThan">
      <formula>25</formula>
    </cfRule>
  </conditionalFormatting>
  <conditionalFormatting sqref="J3">
    <cfRule type="cellIs" dxfId="154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I3" sqref="I3"/>
    </sheetView>
  </sheetViews>
  <sheetFormatPr baseColWidth="10" defaultColWidth="8.88671875" defaultRowHeight="14.4" x14ac:dyDescent="0.3"/>
  <cols>
    <col min="1" max="1" width="14" customWidth="1"/>
    <col min="2" max="2" width="15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105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143</v>
      </c>
      <c r="B3" s="4" t="s">
        <v>158</v>
      </c>
      <c r="C3" s="4" t="s">
        <v>186</v>
      </c>
      <c r="D3" s="3">
        <v>28</v>
      </c>
      <c r="E3" s="3">
        <v>9</v>
      </c>
      <c r="F3" s="3">
        <v>3</v>
      </c>
      <c r="G3" s="2" t="s">
        <v>134</v>
      </c>
      <c r="H3" s="2"/>
      <c r="I3" s="2"/>
      <c r="J3" s="3">
        <f>SUM(D3:G3)</f>
        <v>40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153" priority="1" operator="lessThan">
      <formula>0</formula>
    </cfRule>
  </conditionalFormatting>
  <conditionalFormatting sqref="D3">
    <cfRule type="cellIs" dxfId="152" priority="2" operator="greaterThan">
      <formula>35</formula>
    </cfRule>
  </conditionalFormatting>
  <conditionalFormatting sqref="D3">
    <cfRule type="cellIs" dxfId="151" priority="3" operator="equal">
      <formula>35</formula>
    </cfRule>
  </conditionalFormatting>
  <conditionalFormatting sqref="E3">
    <cfRule type="cellIs" dxfId="150" priority="4" operator="lessThan">
      <formula>0</formula>
    </cfRule>
  </conditionalFormatting>
  <conditionalFormatting sqref="E3">
    <cfRule type="cellIs" dxfId="149" priority="5" operator="greaterThan">
      <formula>10</formula>
    </cfRule>
  </conditionalFormatting>
  <conditionalFormatting sqref="E3">
    <cfRule type="cellIs" dxfId="148" priority="6" operator="equal">
      <formula>10</formula>
    </cfRule>
  </conditionalFormatting>
  <conditionalFormatting sqref="F3">
    <cfRule type="cellIs" dxfId="147" priority="7" operator="lessThan">
      <formula>0</formula>
    </cfRule>
  </conditionalFormatting>
  <conditionalFormatting sqref="F3">
    <cfRule type="cellIs" dxfId="146" priority="8" operator="greaterThan">
      <formula>5</formula>
    </cfRule>
  </conditionalFormatting>
  <conditionalFormatting sqref="F3">
    <cfRule type="cellIs" dxfId="145" priority="9" operator="equal">
      <formula>5</formula>
    </cfRule>
  </conditionalFormatting>
  <conditionalFormatting sqref="J3">
    <cfRule type="cellIs" dxfId="144" priority="10" operator="lessThan">
      <formula>25</formula>
    </cfRule>
  </conditionalFormatting>
  <conditionalFormatting sqref="J3">
    <cfRule type="cellIs" dxfId="143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I3" sqref="I3"/>
    </sheetView>
  </sheetViews>
  <sheetFormatPr baseColWidth="10" defaultColWidth="8.88671875" defaultRowHeight="14.4" x14ac:dyDescent="0.3"/>
  <cols>
    <col min="1" max="1" width="14" customWidth="1"/>
    <col min="2" max="2" width="25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107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145</v>
      </c>
      <c r="B3" s="4" t="s">
        <v>176</v>
      </c>
      <c r="C3" s="4" t="s">
        <v>186</v>
      </c>
      <c r="D3" s="3">
        <v>29</v>
      </c>
      <c r="E3" s="3">
        <v>9</v>
      </c>
      <c r="F3" s="3">
        <v>4</v>
      </c>
      <c r="G3" s="2" t="s">
        <v>134</v>
      </c>
      <c r="H3" s="2"/>
      <c r="I3" s="2"/>
      <c r="J3" s="3">
        <f>SUM(D3:G3)</f>
        <v>42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142" priority="1" operator="lessThan">
      <formula>0</formula>
    </cfRule>
  </conditionalFormatting>
  <conditionalFormatting sqref="D3">
    <cfRule type="cellIs" dxfId="141" priority="2" operator="greaterThan">
      <formula>35</formula>
    </cfRule>
  </conditionalFormatting>
  <conditionalFormatting sqref="D3">
    <cfRule type="cellIs" dxfId="140" priority="3" operator="equal">
      <formula>35</formula>
    </cfRule>
  </conditionalFormatting>
  <conditionalFormatting sqref="E3">
    <cfRule type="cellIs" dxfId="139" priority="4" operator="lessThan">
      <formula>0</formula>
    </cfRule>
  </conditionalFormatting>
  <conditionalFormatting sqref="E3">
    <cfRule type="cellIs" dxfId="138" priority="5" operator="greaterThan">
      <formula>10</formula>
    </cfRule>
  </conditionalFormatting>
  <conditionalFormatting sqref="E3">
    <cfRule type="cellIs" dxfId="137" priority="6" operator="equal">
      <formula>10</formula>
    </cfRule>
  </conditionalFormatting>
  <conditionalFormatting sqref="F3">
    <cfRule type="cellIs" dxfId="136" priority="7" operator="lessThan">
      <formula>0</formula>
    </cfRule>
  </conditionalFormatting>
  <conditionalFormatting sqref="F3">
    <cfRule type="cellIs" dxfId="135" priority="8" operator="greaterThan">
      <formula>5</formula>
    </cfRule>
  </conditionalFormatting>
  <conditionalFormatting sqref="F3">
    <cfRule type="cellIs" dxfId="134" priority="9" operator="equal">
      <formula>5</formula>
    </cfRule>
  </conditionalFormatting>
  <conditionalFormatting sqref="J3">
    <cfRule type="cellIs" dxfId="133" priority="10" operator="lessThan">
      <formula>25</formula>
    </cfRule>
  </conditionalFormatting>
  <conditionalFormatting sqref="J3">
    <cfRule type="cellIs" dxfId="132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15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109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141</v>
      </c>
      <c r="B3" s="4" t="s">
        <v>171</v>
      </c>
      <c r="C3" s="4" t="s">
        <v>186</v>
      </c>
      <c r="D3" s="3">
        <v>29</v>
      </c>
      <c r="E3" s="3">
        <v>9</v>
      </c>
      <c r="F3" s="3">
        <v>4</v>
      </c>
      <c r="G3" s="2" t="s">
        <v>134</v>
      </c>
      <c r="H3" s="2"/>
      <c r="I3" s="2"/>
      <c r="J3" s="3">
        <f>SUM(D3:G3)</f>
        <v>42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131" priority="1" operator="lessThan">
      <formula>0</formula>
    </cfRule>
  </conditionalFormatting>
  <conditionalFormatting sqref="D3">
    <cfRule type="cellIs" dxfId="130" priority="2" operator="greaterThan">
      <formula>35</formula>
    </cfRule>
  </conditionalFormatting>
  <conditionalFormatting sqref="D3">
    <cfRule type="cellIs" dxfId="129" priority="3" operator="equal">
      <formula>35</formula>
    </cfRule>
  </conditionalFormatting>
  <conditionalFormatting sqref="E3">
    <cfRule type="cellIs" dxfId="128" priority="4" operator="lessThan">
      <formula>0</formula>
    </cfRule>
  </conditionalFormatting>
  <conditionalFormatting sqref="E3">
    <cfRule type="cellIs" dxfId="127" priority="5" operator="greaterThan">
      <formula>10</formula>
    </cfRule>
  </conditionalFormatting>
  <conditionalFormatting sqref="E3">
    <cfRule type="cellIs" dxfId="126" priority="6" operator="equal">
      <formula>10</formula>
    </cfRule>
  </conditionalFormatting>
  <conditionalFormatting sqref="F3">
    <cfRule type="cellIs" dxfId="125" priority="7" operator="lessThan">
      <formula>0</formula>
    </cfRule>
  </conditionalFormatting>
  <conditionalFormatting sqref="F3">
    <cfRule type="cellIs" dxfId="124" priority="8" operator="greaterThan">
      <formula>5</formula>
    </cfRule>
  </conditionalFormatting>
  <conditionalFormatting sqref="F3">
    <cfRule type="cellIs" dxfId="123" priority="9" operator="equal">
      <formula>5</formula>
    </cfRule>
  </conditionalFormatting>
  <conditionalFormatting sqref="J3">
    <cfRule type="cellIs" dxfId="122" priority="10" operator="lessThan">
      <formula>25</formula>
    </cfRule>
  </conditionalFormatting>
  <conditionalFormatting sqref="J3">
    <cfRule type="cellIs" dxfId="121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H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17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111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142</v>
      </c>
      <c r="B3" s="4" t="s">
        <v>167</v>
      </c>
      <c r="C3" s="4" t="s">
        <v>186</v>
      </c>
      <c r="D3" s="3">
        <v>29</v>
      </c>
      <c r="E3" s="3">
        <v>9</v>
      </c>
      <c r="F3" s="3">
        <v>3</v>
      </c>
      <c r="G3" s="2" t="s">
        <v>134</v>
      </c>
      <c r="H3" s="2"/>
      <c r="I3" s="2"/>
      <c r="J3" s="3">
        <f>SUM(D3:G3)</f>
        <v>41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120" priority="1" operator="lessThan">
      <formula>0</formula>
    </cfRule>
  </conditionalFormatting>
  <conditionalFormatting sqref="D3">
    <cfRule type="cellIs" dxfId="119" priority="2" operator="greaterThan">
      <formula>35</formula>
    </cfRule>
  </conditionalFormatting>
  <conditionalFormatting sqref="D3">
    <cfRule type="cellIs" dxfId="118" priority="3" operator="equal">
      <formula>35</formula>
    </cfRule>
  </conditionalFormatting>
  <conditionalFormatting sqref="E3">
    <cfRule type="cellIs" dxfId="117" priority="4" operator="lessThan">
      <formula>0</formula>
    </cfRule>
  </conditionalFormatting>
  <conditionalFormatting sqref="E3">
    <cfRule type="cellIs" dxfId="116" priority="5" operator="greaterThan">
      <formula>10</formula>
    </cfRule>
  </conditionalFormatting>
  <conditionalFormatting sqref="E3">
    <cfRule type="cellIs" dxfId="115" priority="6" operator="equal">
      <formula>10</formula>
    </cfRule>
  </conditionalFormatting>
  <conditionalFormatting sqref="F3">
    <cfRule type="cellIs" dxfId="114" priority="7" operator="lessThan">
      <formula>0</formula>
    </cfRule>
  </conditionalFormatting>
  <conditionalFormatting sqref="F3">
    <cfRule type="cellIs" dxfId="113" priority="8" operator="greaterThan">
      <formula>5</formula>
    </cfRule>
  </conditionalFormatting>
  <conditionalFormatting sqref="F3">
    <cfRule type="cellIs" dxfId="112" priority="9" operator="equal">
      <formula>5</formula>
    </cfRule>
  </conditionalFormatting>
  <conditionalFormatting sqref="J3">
    <cfRule type="cellIs" dxfId="111" priority="10" operator="lessThan">
      <formula>25</formula>
    </cfRule>
  </conditionalFormatting>
  <conditionalFormatting sqref="J3">
    <cfRule type="cellIs" dxfId="110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H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12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113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127</v>
      </c>
      <c r="B3" s="4" t="s">
        <v>183</v>
      </c>
      <c r="C3" s="4" t="s">
        <v>186</v>
      </c>
      <c r="D3" s="3">
        <v>29</v>
      </c>
      <c r="E3" s="3">
        <v>9</v>
      </c>
      <c r="F3" s="3">
        <v>5</v>
      </c>
      <c r="G3" s="2" t="s">
        <v>134</v>
      </c>
      <c r="H3" s="2"/>
      <c r="I3" s="2"/>
      <c r="J3" s="3">
        <f>SUM(D3:G3)</f>
        <v>43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109" priority="1" operator="lessThan">
      <formula>0</formula>
    </cfRule>
  </conditionalFormatting>
  <conditionalFormatting sqref="D3">
    <cfRule type="cellIs" dxfId="108" priority="2" operator="greaterThan">
      <formula>35</formula>
    </cfRule>
  </conditionalFormatting>
  <conditionalFormatting sqref="D3">
    <cfRule type="cellIs" dxfId="107" priority="3" operator="equal">
      <formula>35</formula>
    </cfRule>
  </conditionalFormatting>
  <conditionalFormatting sqref="E3">
    <cfRule type="cellIs" dxfId="106" priority="4" operator="lessThan">
      <formula>0</formula>
    </cfRule>
  </conditionalFormatting>
  <conditionalFormatting sqref="E3">
    <cfRule type="cellIs" dxfId="105" priority="5" operator="greaterThan">
      <formula>10</formula>
    </cfRule>
  </conditionalFormatting>
  <conditionalFormatting sqref="E3">
    <cfRule type="cellIs" dxfId="104" priority="6" operator="equal">
      <formula>10</formula>
    </cfRule>
  </conditionalFormatting>
  <conditionalFormatting sqref="F3">
    <cfRule type="cellIs" dxfId="103" priority="7" operator="lessThan">
      <formula>0</formula>
    </cfRule>
  </conditionalFormatting>
  <conditionalFormatting sqref="F3">
    <cfRule type="cellIs" dxfId="102" priority="8" operator="greaterThan">
      <formula>5</formula>
    </cfRule>
  </conditionalFormatting>
  <conditionalFormatting sqref="F3">
    <cfRule type="cellIs" dxfId="101" priority="9" operator="equal">
      <formula>5</formula>
    </cfRule>
  </conditionalFormatting>
  <conditionalFormatting sqref="J3">
    <cfRule type="cellIs" dxfId="100" priority="10" operator="lessThan">
      <formula>25</formula>
    </cfRule>
  </conditionalFormatting>
  <conditionalFormatting sqref="J3">
    <cfRule type="cellIs" dxfId="99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21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115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147</v>
      </c>
      <c r="B3" s="4" t="s">
        <v>154</v>
      </c>
      <c r="C3" s="4" t="s">
        <v>186</v>
      </c>
      <c r="D3" s="3">
        <v>28</v>
      </c>
      <c r="E3" s="3">
        <v>8</v>
      </c>
      <c r="F3" s="3">
        <v>4</v>
      </c>
      <c r="G3" s="2" t="s">
        <v>134</v>
      </c>
      <c r="H3" s="2"/>
      <c r="I3" s="2"/>
      <c r="J3" s="3">
        <f>SUM(D3:G3)</f>
        <v>40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98" priority="1" operator="lessThan">
      <formula>0</formula>
    </cfRule>
  </conditionalFormatting>
  <conditionalFormatting sqref="D3">
    <cfRule type="cellIs" dxfId="97" priority="2" operator="greaterThan">
      <formula>35</formula>
    </cfRule>
  </conditionalFormatting>
  <conditionalFormatting sqref="D3">
    <cfRule type="cellIs" dxfId="96" priority="3" operator="equal">
      <formula>35</formula>
    </cfRule>
  </conditionalFormatting>
  <conditionalFormatting sqref="E3">
    <cfRule type="cellIs" dxfId="95" priority="4" operator="lessThan">
      <formula>0</formula>
    </cfRule>
  </conditionalFormatting>
  <conditionalFormatting sqref="E3">
    <cfRule type="cellIs" dxfId="94" priority="5" operator="greaterThan">
      <formula>10</formula>
    </cfRule>
  </conditionalFormatting>
  <conditionalFormatting sqref="E3">
    <cfRule type="cellIs" dxfId="93" priority="6" operator="equal">
      <formula>10</formula>
    </cfRule>
  </conditionalFormatting>
  <conditionalFormatting sqref="F3">
    <cfRule type="cellIs" dxfId="92" priority="7" operator="lessThan">
      <formula>0</formula>
    </cfRule>
  </conditionalFormatting>
  <conditionalFormatting sqref="F3">
    <cfRule type="cellIs" dxfId="91" priority="8" operator="greaterThan">
      <formula>5</formula>
    </cfRule>
  </conditionalFormatting>
  <conditionalFormatting sqref="F3">
    <cfRule type="cellIs" dxfId="90" priority="9" operator="equal">
      <formula>5</formula>
    </cfRule>
  </conditionalFormatting>
  <conditionalFormatting sqref="J3">
    <cfRule type="cellIs" dxfId="89" priority="10" operator="lessThan">
      <formula>25</formula>
    </cfRule>
  </conditionalFormatting>
  <conditionalFormatting sqref="J3">
    <cfRule type="cellIs" dxfId="88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I4" sqref="I4"/>
    </sheetView>
  </sheetViews>
  <sheetFormatPr baseColWidth="10" defaultColWidth="8.88671875" defaultRowHeight="14.4" x14ac:dyDescent="0.3"/>
  <cols>
    <col min="1" max="1" width="14" customWidth="1"/>
    <col min="2" max="2" width="31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117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130</v>
      </c>
      <c r="B3" s="4" t="s">
        <v>135</v>
      </c>
      <c r="C3" s="4" t="s">
        <v>186</v>
      </c>
      <c r="D3" s="3"/>
      <c r="E3" s="3"/>
      <c r="F3" s="3"/>
      <c r="G3" s="2" t="s">
        <v>175</v>
      </c>
      <c r="H3" s="2" t="s">
        <v>189</v>
      </c>
      <c r="I3" s="2"/>
      <c r="J3" s="3">
        <f>SUM(D3:G3)</f>
        <v>0</v>
      </c>
    </row>
    <row r="4" spans="1:10" x14ac:dyDescent="0.3">
      <c r="A4" s="4" t="s">
        <v>128</v>
      </c>
      <c r="B4" s="4" t="s">
        <v>155</v>
      </c>
      <c r="C4" s="4" t="s">
        <v>186</v>
      </c>
      <c r="D4" s="3">
        <v>28</v>
      </c>
      <c r="E4" s="3">
        <v>8</v>
      </c>
      <c r="F4" s="3">
        <v>4</v>
      </c>
      <c r="G4" s="2" t="s">
        <v>134</v>
      </c>
      <c r="H4" s="2"/>
      <c r="I4" s="2"/>
      <c r="J4" s="3">
        <f>SUM(D4:G4)</f>
        <v>40</v>
      </c>
    </row>
    <row r="5" spans="1:10" x14ac:dyDescent="0.3">
      <c r="A5" s="4" t="s">
        <v>132</v>
      </c>
      <c r="B5" s="4" t="s">
        <v>156</v>
      </c>
      <c r="C5" s="4" t="s">
        <v>186</v>
      </c>
      <c r="D5" s="3"/>
      <c r="E5" s="3"/>
      <c r="F5" s="3"/>
      <c r="G5" s="2" t="s">
        <v>175</v>
      </c>
      <c r="H5" s="2" t="s">
        <v>189</v>
      </c>
      <c r="I5" s="2"/>
      <c r="J5" s="3">
        <f>SUM(D5:G5)</f>
        <v>0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87" priority="1" operator="lessThan">
      <formula>0</formula>
    </cfRule>
  </conditionalFormatting>
  <conditionalFormatting sqref="D3">
    <cfRule type="cellIs" dxfId="86" priority="2" operator="greaterThan">
      <formula>35</formula>
    </cfRule>
  </conditionalFormatting>
  <conditionalFormatting sqref="D3">
    <cfRule type="cellIs" dxfId="85" priority="3" operator="equal">
      <formula>35</formula>
    </cfRule>
  </conditionalFormatting>
  <conditionalFormatting sqref="E3">
    <cfRule type="cellIs" dxfId="84" priority="4" operator="lessThan">
      <formula>0</formula>
    </cfRule>
  </conditionalFormatting>
  <conditionalFormatting sqref="E3">
    <cfRule type="cellIs" dxfId="83" priority="5" operator="greaterThan">
      <formula>10</formula>
    </cfRule>
  </conditionalFormatting>
  <conditionalFormatting sqref="E3">
    <cfRule type="cellIs" dxfId="82" priority="6" operator="equal">
      <formula>10</formula>
    </cfRule>
  </conditionalFormatting>
  <conditionalFormatting sqref="F3">
    <cfRule type="cellIs" dxfId="81" priority="7" operator="lessThan">
      <formula>0</formula>
    </cfRule>
  </conditionalFormatting>
  <conditionalFormatting sqref="F3">
    <cfRule type="cellIs" dxfId="80" priority="8" operator="greaterThan">
      <formula>5</formula>
    </cfRule>
  </conditionalFormatting>
  <conditionalFormatting sqref="F3">
    <cfRule type="cellIs" dxfId="79" priority="9" operator="equal">
      <formula>5</formula>
    </cfRule>
  </conditionalFormatting>
  <conditionalFormatting sqref="J3">
    <cfRule type="cellIs" dxfId="78" priority="10" operator="lessThan">
      <formula>25</formula>
    </cfRule>
  </conditionalFormatting>
  <conditionalFormatting sqref="J3">
    <cfRule type="cellIs" dxfId="77" priority="11" operator="equal">
      <formula>25</formula>
    </cfRule>
  </conditionalFormatting>
  <conditionalFormatting sqref="D4">
    <cfRule type="cellIs" dxfId="76" priority="12" operator="lessThan">
      <formula>0</formula>
    </cfRule>
  </conditionalFormatting>
  <conditionalFormatting sqref="D4">
    <cfRule type="cellIs" dxfId="75" priority="13" operator="greaterThan">
      <formula>35</formula>
    </cfRule>
  </conditionalFormatting>
  <conditionalFormatting sqref="D4">
    <cfRule type="cellIs" dxfId="74" priority="14" operator="equal">
      <formula>35</formula>
    </cfRule>
  </conditionalFormatting>
  <conditionalFormatting sqref="E4">
    <cfRule type="cellIs" dxfId="73" priority="15" operator="lessThan">
      <formula>0</formula>
    </cfRule>
  </conditionalFormatting>
  <conditionalFormatting sqref="E4">
    <cfRule type="cellIs" dxfId="72" priority="16" operator="greaterThan">
      <formula>10</formula>
    </cfRule>
  </conditionalFormatting>
  <conditionalFormatting sqref="E4">
    <cfRule type="cellIs" dxfId="71" priority="17" operator="equal">
      <formula>10</formula>
    </cfRule>
  </conditionalFormatting>
  <conditionalFormatting sqref="F4">
    <cfRule type="cellIs" dxfId="70" priority="18" operator="lessThan">
      <formula>0</formula>
    </cfRule>
  </conditionalFormatting>
  <conditionalFormatting sqref="F4">
    <cfRule type="cellIs" dxfId="69" priority="19" operator="greaterThan">
      <formula>5</formula>
    </cfRule>
  </conditionalFormatting>
  <conditionalFormatting sqref="F4">
    <cfRule type="cellIs" dxfId="68" priority="20" operator="equal">
      <formula>5</formula>
    </cfRule>
  </conditionalFormatting>
  <conditionalFormatting sqref="J4">
    <cfRule type="cellIs" dxfId="67" priority="21" operator="lessThan">
      <formula>25</formula>
    </cfRule>
  </conditionalFormatting>
  <conditionalFormatting sqref="J4">
    <cfRule type="cellIs" dxfId="66" priority="22" operator="equal">
      <formula>25</formula>
    </cfRule>
  </conditionalFormatting>
  <conditionalFormatting sqref="D5">
    <cfRule type="cellIs" dxfId="65" priority="23" operator="lessThan">
      <formula>0</formula>
    </cfRule>
  </conditionalFormatting>
  <conditionalFormatting sqref="D5">
    <cfRule type="cellIs" dxfId="64" priority="24" operator="greaterThan">
      <formula>35</formula>
    </cfRule>
  </conditionalFormatting>
  <conditionalFormatting sqref="D5">
    <cfRule type="cellIs" dxfId="63" priority="25" operator="equal">
      <formula>35</formula>
    </cfRule>
  </conditionalFormatting>
  <conditionalFormatting sqref="E5">
    <cfRule type="cellIs" dxfId="62" priority="26" operator="lessThan">
      <formula>0</formula>
    </cfRule>
  </conditionalFormatting>
  <conditionalFormatting sqref="E5">
    <cfRule type="cellIs" dxfId="61" priority="27" operator="greaterThan">
      <formula>10</formula>
    </cfRule>
  </conditionalFormatting>
  <conditionalFormatting sqref="E5">
    <cfRule type="cellIs" dxfId="60" priority="28" operator="equal">
      <formula>10</formula>
    </cfRule>
  </conditionalFormatting>
  <conditionalFormatting sqref="F5">
    <cfRule type="cellIs" dxfId="59" priority="29" operator="lessThan">
      <formula>0</formula>
    </cfRule>
  </conditionalFormatting>
  <conditionalFormatting sqref="F5">
    <cfRule type="cellIs" dxfId="58" priority="30" operator="greaterThan">
      <formula>5</formula>
    </cfRule>
  </conditionalFormatting>
  <conditionalFormatting sqref="F5">
    <cfRule type="cellIs" dxfId="57" priority="31" operator="equal">
      <formula>5</formula>
    </cfRule>
  </conditionalFormatting>
  <conditionalFormatting sqref="J5">
    <cfRule type="cellIs" dxfId="56" priority="32" operator="lessThan">
      <formula>25</formula>
    </cfRule>
  </conditionalFormatting>
  <conditionalFormatting sqref="J5">
    <cfRule type="cellIs" dxfId="55" priority="33" operator="equal">
      <formula>25</formula>
    </cfRule>
  </conditionalFormatting>
  <dataValidations count="6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  <dataValidation type="list" showInputMessage="1" showErrorMessage="1" sqref="G4">
      <formula1>Estado</formula1>
    </dataValidation>
    <dataValidation type="list" showInputMessage="1" showErrorMessage="1" sqref="H4">
      <formula1>Motivo</formula1>
    </dataValidation>
    <dataValidation type="list" showInputMessage="1" showErrorMessage="1" sqref="G5">
      <formula1>Estado</formula1>
    </dataValidation>
    <dataValidation type="list" showInputMessage="1" showErrorMessage="1" sqref="H5">
      <formula1>Motivo</formula1>
    </dataValidation>
  </dataValidation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I3" sqref="I3"/>
    </sheetView>
  </sheetViews>
  <sheetFormatPr baseColWidth="10" defaultColWidth="8.88671875" defaultRowHeight="14.4" x14ac:dyDescent="0.3"/>
  <cols>
    <col min="1" max="1" width="14" customWidth="1"/>
    <col min="2" max="2" width="20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119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138</v>
      </c>
      <c r="B3" s="4" t="s">
        <v>153</v>
      </c>
      <c r="C3" s="4" t="s">
        <v>186</v>
      </c>
      <c r="D3" s="3">
        <v>29</v>
      </c>
      <c r="E3" s="3">
        <v>9</v>
      </c>
      <c r="F3" s="3">
        <v>5</v>
      </c>
      <c r="G3" s="2" t="s">
        <v>134</v>
      </c>
      <c r="H3" s="2"/>
      <c r="I3" s="2"/>
      <c r="J3" s="3">
        <f>SUM(D3:G3)</f>
        <v>43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54" priority="1" operator="lessThan">
      <formula>0</formula>
    </cfRule>
  </conditionalFormatting>
  <conditionalFormatting sqref="D3">
    <cfRule type="cellIs" dxfId="53" priority="2" operator="greaterThan">
      <formula>35</formula>
    </cfRule>
  </conditionalFormatting>
  <conditionalFormatting sqref="D3">
    <cfRule type="cellIs" dxfId="52" priority="3" operator="equal">
      <formula>35</formula>
    </cfRule>
  </conditionalFormatting>
  <conditionalFormatting sqref="E3">
    <cfRule type="cellIs" dxfId="51" priority="4" operator="lessThan">
      <formula>0</formula>
    </cfRule>
  </conditionalFormatting>
  <conditionalFormatting sqref="E3">
    <cfRule type="cellIs" dxfId="50" priority="5" operator="greaterThan">
      <formula>10</formula>
    </cfRule>
  </conditionalFormatting>
  <conditionalFormatting sqref="E3">
    <cfRule type="cellIs" dxfId="49" priority="6" operator="equal">
      <formula>10</formula>
    </cfRule>
  </conditionalFormatting>
  <conditionalFormatting sqref="F3">
    <cfRule type="cellIs" dxfId="48" priority="7" operator="lessThan">
      <formula>0</formula>
    </cfRule>
  </conditionalFormatting>
  <conditionalFormatting sqref="F3">
    <cfRule type="cellIs" dxfId="47" priority="8" operator="greaterThan">
      <formula>5</formula>
    </cfRule>
  </conditionalFormatting>
  <conditionalFormatting sqref="F3">
    <cfRule type="cellIs" dxfId="46" priority="9" operator="equal">
      <formula>5</formula>
    </cfRule>
  </conditionalFormatting>
  <conditionalFormatting sqref="J3">
    <cfRule type="cellIs" dxfId="45" priority="10" operator="lessThan">
      <formula>25</formula>
    </cfRule>
  </conditionalFormatting>
  <conditionalFormatting sqref="J3">
    <cfRule type="cellIs" dxfId="44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zoomScaleNormal="100" zoomScaleSheetLayoutView="100" workbookViewId="0">
      <pane xSplit="3" ySplit="1" topLeftCell="H2" activePane="bottomRight" state="frozen"/>
      <selection pane="topRight"/>
      <selection pane="bottomLeft"/>
      <selection pane="bottomRight" activeCell="H4" sqref="H4"/>
    </sheetView>
  </sheetViews>
  <sheetFormatPr baseColWidth="10" defaultColWidth="8.88671875" defaultRowHeight="14.4" x14ac:dyDescent="0.3"/>
  <cols>
    <col min="1" max="1" width="14" customWidth="1"/>
    <col min="2" max="2" width="15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121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143</v>
      </c>
      <c r="B3" s="4" t="s">
        <v>158</v>
      </c>
      <c r="C3" s="4" t="s">
        <v>186</v>
      </c>
      <c r="D3" s="3">
        <v>29</v>
      </c>
      <c r="E3" s="3">
        <v>9</v>
      </c>
      <c r="F3" s="3">
        <v>4</v>
      </c>
      <c r="G3" s="2" t="s">
        <v>134</v>
      </c>
      <c r="H3" s="2"/>
      <c r="I3" s="2"/>
      <c r="J3" s="3">
        <f>SUM(D3:G3)</f>
        <v>42</v>
      </c>
    </row>
    <row r="4" spans="1:10" x14ac:dyDescent="0.3">
      <c r="A4" s="4" t="s">
        <v>126</v>
      </c>
      <c r="B4" s="4" t="s">
        <v>192</v>
      </c>
      <c r="C4" s="4" t="s">
        <v>186</v>
      </c>
      <c r="D4" s="3"/>
      <c r="E4" s="3"/>
      <c r="F4" s="3"/>
      <c r="G4" s="2" t="s">
        <v>175</v>
      </c>
      <c r="H4" s="2" t="s">
        <v>189</v>
      </c>
      <c r="I4" s="2"/>
      <c r="J4" s="3">
        <f>SUM(D4:G4)</f>
        <v>0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43" priority="1" operator="lessThan">
      <formula>0</formula>
    </cfRule>
  </conditionalFormatting>
  <conditionalFormatting sqref="D3">
    <cfRule type="cellIs" dxfId="42" priority="2" operator="greaterThan">
      <formula>35</formula>
    </cfRule>
  </conditionalFormatting>
  <conditionalFormatting sqref="D3">
    <cfRule type="cellIs" dxfId="41" priority="3" operator="equal">
      <formula>35</formula>
    </cfRule>
  </conditionalFormatting>
  <conditionalFormatting sqref="E3">
    <cfRule type="cellIs" dxfId="40" priority="4" operator="lessThan">
      <formula>0</formula>
    </cfRule>
  </conditionalFormatting>
  <conditionalFormatting sqref="E3">
    <cfRule type="cellIs" dxfId="39" priority="5" operator="greaterThan">
      <formula>10</formula>
    </cfRule>
  </conditionalFormatting>
  <conditionalFormatting sqref="E3">
    <cfRule type="cellIs" dxfId="38" priority="6" operator="equal">
      <formula>10</formula>
    </cfRule>
  </conditionalFormatting>
  <conditionalFormatting sqref="F3">
    <cfRule type="cellIs" dxfId="37" priority="7" operator="lessThan">
      <formula>0</formula>
    </cfRule>
  </conditionalFormatting>
  <conditionalFormatting sqref="F3">
    <cfRule type="cellIs" dxfId="36" priority="8" operator="greaterThan">
      <formula>5</formula>
    </cfRule>
  </conditionalFormatting>
  <conditionalFormatting sqref="F3">
    <cfRule type="cellIs" dxfId="35" priority="9" operator="equal">
      <formula>5</formula>
    </cfRule>
  </conditionalFormatting>
  <conditionalFormatting sqref="J3">
    <cfRule type="cellIs" dxfId="34" priority="10" operator="lessThan">
      <formula>25</formula>
    </cfRule>
  </conditionalFormatting>
  <conditionalFormatting sqref="J3">
    <cfRule type="cellIs" dxfId="33" priority="11" operator="equal">
      <formula>25</formula>
    </cfRule>
  </conditionalFormatting>
  <conditionalFormatting sqref="D4">
    <cfRule type="cellIs" dxfId="32" priority="12" operator="lessThan">
      <formula>0</formula>
    </cfRule>
  </conditionalFormatting>
  <conditionalFormatting sqref="D4">
    <cfRule type="cellIs" dxfId="31" priority="13" operator="greaterThan">
      <formula>35</formula>
    </cfRule>
  </conditionalFormatting>
  <conditionalFormatting sqref="D4">
    <cfRule type="cellIs" dxfId="30" priority="14" operator="equal">
      <formula>35</formula>
    </cfRule>
  </conditionalFormatting>
  <conditionalFormatting sqref="E4">
    <cfRule type="cellIs" dxfId="29" priority="15" operator="lessThan">
      <formula>0</formula>
    </cfRule>
  </conditionalFormatting>
  <conditionalFormatting sqref="E4">
    <cfRule type="cellIs" dxfId="28" priority="16" operator="greaterThan">
      <formula>10</formula>
    </cfRule>
  </conditionalFormatting>
  <conditionalFormatting sqref="E4">
    <cfRule type="cellIs" dxfId="27" priority="17" operator="equal">
      <formula>10</formula>
    </cfRule>
  </conditionalFormatting>
  <conditionalFormatting sqref="F4">
    <cfRule type="cellIs" dxfId="26" priority="18" operator="lessThan">
      <formula>0</formula>
    </cfRule>
  </conditionalFormatting>
  <conditionalFormatting sqref="F4">
    <cfRule type="cellIs" dxfId="25" priority="19" operator="greaterThan">
      <formula>5</formula>
    </cfRule>
  </conditionalFormatting>
  <conditionalFormatting sqref="F4">
    <cfRule type="cellIs" dxfId="24" priority="20" operator="equal">
      <formula>5</formula>
    </cfRule>
  </conditionalFormatting>
  <conditionalFormatting sqref="J4">
    <cfRule type="cellIs" dxfId="23" priority="21" operator="lessThan">
      <formula>25</formula>
    </cfRule>
  </conditionalFormatting>
  <conditionalFormatting sqref="J4">
    <cfRule type="cellIs" dxfId="22" priority="22" operator="equal">
      <formula>25</formula>
    </cfRule>
  </conditionalFormatting>
  <dataValidations count="4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  <dataValidation type="list" showInputMessage="1" showErrorMessage="1" sqref="G4">
      <formula1>Estado</formula1>
    </dataValidation>
    <dataValidation type="list" showInputMessage="1" showErrorMessage="1" sqref="H4">
      <formula1>Motivo</formula1>
    </dataValidation>
  </dataValidation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H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20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123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136</v>
      </c>
      <c r="B3" s="4" t="s">
        <v>179</v>
      </c>
      <c r="C3" s="4" t="s">
        <v>186</v>
      </c>
      <c r="D3" s="3">
        <v>28</v>
      </c>
      <c r="E3" s="3">
        <v>8</v>
      </c>
      <c r="F3" s="3">
        <v>3</v>
      </c>
      <c r="G3" s="2" t="s">
        <v>134</v>
      </c>
      <c r="H3" s="2"/>
      <c r="I3" s="2"/>
      <c r="J3" s="3">
        <f>SUM(D3:G3)</f>
        <v>39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21" priority="1" operator="lessThan">
      <formula>0</formula>
    </cfRule>
  </conditionalFormatting>
  <conditionalFormatting sqref="D3">
    <cfRule type="cellIs" dxfId="20" priority="2" operator="greaterThan">
      <formula>35</formula>
    </cfRule>
  </conditionalFormatting>
  <conditionalFormatting sqref="D3">
    <cfRule type="cellIs" dxfId="19" priority="3" operator="equal">
      <formula>35</formula>
    </cfRule>
  </conditionalFormatting>
  <conditionalFormatting sqref="E3">
    <cfRule type="cellIs" dxfId="18" priority="4" operator="lessThan">
      <formula>0</formula>
    </cfRule>
  </conditionalFormatting>
  <conditionalFormatting sqref="E3">
    <cfRule type="cellIs" dxfId="17" priority="5" operator="greaterThan">
      <formula>10</formula>
    </cfRule>
  </conditionalFormatting>
  <conditionalFormatting sqref="E3">
    <cfRule type="cellIs" dxfId="16" priority="6" operator="equal">
      <formula>10</formula>
    </cfRule>
  </conditionalFormatting>
  <conditionalFormatting sqref="F3">
    <cfRule type="cellIs" dxfId="15" priority="7" operator="lessThan">
      <formula>0</formula>
    </cfRule>
  </conditionalFormatting>
  <conditionalFormatting sqref="F3">
    <cfRule type="cellIs" dxfId="14" priority="8" operator="greaterThan">
      <formula>5</formula>
    </cfRule>
  </conditionalFormatting>
  <conditionalFormatting sqref="F3">
    <cfRule type="cellIs" dxfId="13" priority="9" operator="equal">
      <formula>5</formula>
    </cfRule>
  </conditionalFormatting>
  <conditionalFormatting sqref="J3">
    <cfRule type="cellIs" dxfId="12" priority="10" operator="lessThan">
      <formula>25</formula>
    </cfRule>
  </conditionalFormatting>
  <conditionalFormatting sqref="J3">
    <cfRule type="cellIs" dxfId="11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zoomScaleSheetLayoutView="100" workbookViewId="0">
      <pane xSplit="3" ySplit="1" topLeftCell="G2" activePane="bottomRight" state="frozen"/>
      <selection pane="topRight"/>
      <selection pane="bottomLeft"/>
      <selection pane="bottomRight" activeCell="G3" sqref="G3"/>
    </sheetView>
  </sheetViews>
  <sheetFormatPr baseColWidth="10" defaultColWidth="8.88671875" defaultRowHeight="14.4" x14ac:dyDescent="0.3"/>
  <cols>
    <col min="1" max="1" width="14" customWidth="1"/>
    <col min="2" max="2" width="17.77734375" bestFit="1" customWidth="1"/>
    <col min="3" max="3" width="14.77734375" bestFit="1" customWidth="1"/>
    <col min="4" max="4" width="48.77734375" bestFit="1" customWidth="1"/>
    <col min="5" max="5" width="43.77734375" bestFit="1" customWidth="1"/>
    <col min="6" max="6" width="67.77734375" bestFit="1" customWidth="1"/>
    <col min="7" max="7" width="8.77734375" bestFit="1" customWidth="1"/>
    <col min="8" max="8" width="55" customWidth="1"/>
    <col min="9" max="9" width="35.77734375" bestFit="1" customWidth="1"/>
    <col min="10" max="10" width="16.77734375" bestFit="1" customWidth="1"/>
  </cols>
  <sheetData>
    <row r="1" spans="1:10" x14ac:dyDescent="0.3">
      <c r="A1" s="5" t="s">
        <v>125</v>
      </c>
    </row>
    <row r="2" spans="1:10" x14ac:dyDescent="0.3">
      <c r="A2" s="1" t="s">
        <v>166</v>
      </c>
      <c r="B2" s="1" t="s">
        <v>194</v>
      </c>
      <c r="C2" s="1" t="s">
        <v>252</v>
      </c>
      <c r="D2" s="1" t="s">
        <v>169</v>
      </c>
      <c r="E2" s="1" t="s">
        <v>193</v>
      </c>
      <c r="F2" s="1" t="s">
        <v>254</v>
      </c>
      <c r="G2" s="1" t="s">
        <v>174</v>
      </c>
      <c r="H2" s="1" t="s">
        <v>185</v>
      </c>
      <c r="I2" s="1" t="s">
        <v>173</v>
      </c>
      <c r="J2" s="1" t="s">
        <v>253</v>
      </c>
    </row>
    <row r="3" spans="1:10" x14ac:dyDescent="0.3">
      <c r="A3" s="4" t="s">
        <v>144</v>
      </c>
      <c r="B3" s="4" t="s">
        <v>256</v>
      </c>
      <c r="C3" s="4" t="s">
        <v>186</v>
      </c>
      <c r="D3" s="3">
        <v>27</v>
      </c>
      <c r="E3" s="3">
        <v>8</v>
      </c>
      <c r="F3" s="3">
        <v>3</v>
      </c>
      <c r="G3" s="2" t="s">
        <v>134</v>
      </c>
      <c r="H3" s="2"/>
      <c r="I3" s="2"/>
      <c r="J3" s="3">
        <f>SUM(D3:G3)</f>
        <v>38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10" priority="1" operator="lessThan">
      <formula>0</formula>
    </cfRule>
  </conditionalFormatting>
  <conditionalFormatting sqref="D3">
    <cfRule type="cellIs" dxfId="9" priority="2" operator="greaterThan">
      <formula>35</formula>
    </cfRule>
  </conditionalFormatting>
  <conditionalFormatting sqref="D3">
    <cfRule type="cellIs" dxfId="8" priority="3" operator="equal">
      <formula>35</formula>
    </cfRule>
  </conditionalFormatting>
  <conditionalFormatting sqref="E3">
    <cfRule type="cellIs" dxfId="7" priority="4" operator="lessThan">
      <formula>0</formula>
    </cfRule>
  </conditionalFormatting>
  <conditionalFormatting sqref="E3">
    <cfRule type="cellIs" dxfId="6" priority="5" operator="greaterThan">
      <formula>10</formula>
    </cfRule>
  </conditionalFormatting>
  <conditionalFormatting sqref="E3">
    <cfRule type="cellIs" dxfId="5" priority="6" operator="equal">
      <formula>10</formula>
    </cfRule>
  </conditionalFormatting>
  <conditionalFormatting sqref="F3">
    <cfRule type="cellIs" dxfId="4" priority="7" operator="lessThan">
      <formula>0</formula>
    </cfRule>
  </conditionalFormatting>
  <conditionalFormatting sqref="F3">
    <cfRule type="cellIs" dxfId="3" priority="8" operator="greaterThan">
      <formula>5</formula>
    </cfRule>
  </conditionalFormatting>
  <conditionalFormatting sqref="F3">
    <cfRule type="cellIs" dxfId="2" priority="9" operator="equal">
      <formula>5</formula>
    </cfRule>
  </conditionalFormatting>
  <conditionalFormatting sqref="J3">
    <cfRule type="cellIs" dxfId="1" priority="10" operator="lessThan">
      <formula>25</formula>
    </cfRule>
  </conditionalFormatting>
  <conditionalFormatting sqref="J3">
    <cfRule type="cellIs" dxfId="0" priority="11" operator="equal">
      <formula>25</formula>
    </cfRule>
  </conditionalFormatting>
  <dataValidations count="2">
    <dataValidation type="list" showInputMessage="1" showErrorMessage="1" sqref="G3">
      <formula1>Estado</formula1>
    </dataValidation>
    <dataValidation type="list" showInputMessage="1" showErrorMessage="1" sqref="H3">
      <formula1>Motivo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66</vt:i4>
      </vt:variant>
      <vt:variant>
        <vt:lpstr>Rangos con nombre</vt:lpstr>
      </vt:variant>
      <vt:variant>
        <vt:i4>2</vt:i4>
      </vt:variant>
    </vt:vector>
  </HeadingPairs>
  <TitlesOfParts>
    <vt:vector size="68" baseType="lpstr">
      <vt:lpstr>Resumen de lotes</vt:lpstr>
      <vt:lpstr>Valores</vt:lpstr>
      <vt:lpstr>Motivo exclusión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028</vt:lpstr>
      <vt:lpstr>029</vt:lpstr>
      <vt:lpstr>030</vt:lpstr>
      <vt:lpstr>031</vt:lpstr>
      <vt:lpstr>032</vt:lpstr>
      <vt:lpstr>033</vt:lpstr>
      <vt:lpstr>034</vt:lpstr>
      <vt:lpstr>035</vt:lpstr>
      <vt:lpstr>036</vt:lpstr>
      <vt:lpstr>037</vt:lpstr>
      <vt:lpstr>038</vt:lpstr>
      <vt:lpstr>039</vt:lpstr>
      <vt:lpstr>040</vt:lpstr>
      <vt:lpstr>041</vt:lpstr>
      <vt:lpstr>042</vt:lpstr>
      <vt:lpstr>043</vt:lpstr>
      <vt:lpstr>044</vt:lpstr>
      <vt:lpstr>045</vt:lpstr>
      <vt:lpstr>046</vt:lpstr>
      <vt:lpstr>047</vt:lpstr>
      <vt:lpstr>048</vt:lpstr>
      <vt:lpstr>049</vt:lpstr>
      <vt:lpstr>050</vt:lpstr>
      <vt:lpstr>051</vt:lpstr>
      <vt:lpstr>052</vt:lpstr>
      <vt:lpstr>053</vt:lpstr>
      <vt:lpstr>054</vt:lpstr>
      <vt:lpstr>055</vt:lpstr>
      <vt:lpstr>056</vt:lpstr>
      <vt:lpstr>057</vt:lpstr>
      <vt:lpstr>058</vt:lpstr>
      <vt:lpstr>059</vt:lpstr>
      <vt:lpstr>060</vt:lpstr>
      <vt:lpstr>061</vt:lpstr>
      <vt:lpstr>062</vt:lpstr>
      <vt:lpstr>063</vt:lpstr>
      <vt:lpstr>Estado</vt:lpstr>
      <vt:lpstr>Motivo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16272364W</dc:creator>
  <dc:description>7.0.6</dc:description>
  <cp:lastModifiedBy>DULCE MARIA RODRIGUEZ GUTIERREZ</cp:lastModifiedBy>
  <dcterms:created xsi:type="dcterms:W3CDTF">2022-04-12T08:33:12Z</dcterms:created>
  <dcterms:modified xsi:type="dcterms:W3CDTF">2022-04-12T09:39:35Z</dcterms:modified>
</cp:coreProperties>
</file>