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570" activeTab="4"/>
  </bookViews>
  <sheets>
    <sheet name="LOTE 1 Check Point" sheetId="1" r:id="rId1"/>
    <sheet name="LOTE 2 F5" sheetId="2" r:id="rId2"/>
    <sheet name="LOTE 3 Forcepoint" sheetId="3" r:id="rId3"/>
    <sheet name="LOTE 4 Fortinet" sheetId="4" r:id="rId4"/>
    <sheet name="LOTE 5 Trend Micro" sheetId="5" r:id="rId5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3" l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</calcChain>
</file>

<file path=xl/sharedStrings.xml><?xml version="1.0" encoding="utf-8"?>
<sst xmlns="http://schemas.openxmlformats.org/spreadsheetml/2006/main" count="790" uniqueCount="200">
  <si>
    <t>OSAKIDETZA</t>
  </si>
  <si>
    <t>ID EQUIPO</t>
  </si>
  <si>
    <t>T. HISTÓRICO</t>
  </si>
  <si>
    <t>MUNICIPIO</t>
  </si>
  <si>
    <t>EDIFICIO</t>
  </si>
  <si>
    <t>DIRECCIÓN</t>
  </si>
  <si>
    <t>TIPO EQUIPO</t>
  </si>
  <si>
    <t>MODELO</t>
  </si>
  <si>
    <t>Nº SERIE</t>
  </si>
  <si>
    <t>EQUIPO</t>
  </si>
  <si>
    <t>Contract type</t>
  </si>
  <si>
    <t>Contract code</t>
  </si>
  <si>
    <t>ARABA</t>
  </si>
  <si>
    <t>VITORIA-GASTEIZ</t>
  </si>
  <si>
    <t>EJIE, S.A. - SEDE CENTRAL</t>
  </si>
  <si>
    <t>AVDA. MEDITERRANEO, 14</t>
  </si>
  <si>
    <t>Compliance for 10 gateways (Smart-1 and open server) 1 year</t>
  </si>
  <si>
    <t>CPSB-COMP-10-1Y</t>
  </si>
  <si>
    <t>-</t>
  </si>
  <si>
    <t>SmartEvent and SmartReporter for 10 gateways (Smart-1 and open server) 1 year</t>
  </si>
  <si>
    <t>CPSB-EVS-10-1Y</t>
  </si>
  <si>
    <t>Next Generation Security Management all in one for 10 gateways (SmartEvent and Compliance 1 year)</t>
  </si>
  <si>
    <t>CPSM-NGSM10</t>
  </si>
  <si>
    <t>3CFC10C68728</t>
  </si>
  <si>
    <t>21400 Appliances with standard 7 blades suite including FW, VPN, ADNC, IA, MOB-5, IPS and APCL blades</t>
  </si>
  <si>
    <t>CPAP-SG21407</t>
  </si>
  <si>
    <t>LR201211006017</t>
  </si>
  <si>
    <t>fwisscc1.osakidetza.net</t>
  </si>
  <si>
    <t>24x7 support + 24x7xSD HW</t>
  </si>
  <si>
    <t>CPCES-CO-PREMIUM</t>
  </si>
  <si>
    <t>LR201210014119</t>
  </si>
  <si>
    <t>fwisscc2.osakidetza.net</t>
  </si>
  <si>
    <t>SFP+ transceiver for 10G fiber Ports - short range (10GBase-SR)</t>
  </si>
  <si>
    <t>CPAC-TR-10SR</t>
  </si>
  <si>
    <t>2882379AEB52</t>
  </si>
  <si>
    <t>36528DF81333</t>
  </si>
  <si>
    <t>6CE9CC834275</t>
  </si>
  <si>
    <t>75D8A7CD5659</t>
  </si>
  <si>
    <t>8423B1877F26</t>
  </si>
  <si>
    <t>D86474FFA485</t>
  </si>
  <si>
    <t>DD6302218163</t>
  </si>
  <si>
    <t>E10C5EF49707</t>
  </si>
  <si>
    <t>4 Port 10GBase-F SFP+ Acceleration Ready interface card. Requires an additional 10GBase SFP+ transceivers</t>
  </si>
  <si>
    <t>CPAC-ACCL-4-10F-21000</t>
  </si>
  <si>
    <t>BBB22B6B87B6</t>
  </si>
  <si>
    <t>F3943E57C613</t>
  </si>
  <si>
    <t>Endpoint Container and Perpetual VPN blade for 25 users</t>
  </si>
  <si>
    <t>CPEP-C1-VPN-F-VSC-25</t>
  </si>
  <si>
    <t>757498A88399</t>
  </si>
  <si>
    <t>23500 Next Generation Threat Prevention Appliance</t>
  </si>
  <si>
    <t>CPAP-SG23500-NGTP</t>
  </si>
  <si>
    <t>00:1C:7F:43:08:5A</t>
  </si>
  <si>
    <t>En almacen SSCC</t>
  </si>
  <si>
    <t>00:1C:7F:43:08:82</t>
  </si>
  <si>
    <t>4 Port 10GBase-F SFP+ interface card.</t>
  </si>
  <si>
    <t>CPAC-4-10F-B</t>
  </si>
  <si>
    <t>2AB506759F80</t>
  </si>
  <si>
    <t>57DF3D3F564B</t>
  </si>
  <si>
    <t>SFP+ transceiver for 10G fiber Ports - short range (10GBase-SR) compatible with CPAC-4-10F-B, CPAC-2-10F-B, CPAC-2-10F-SM525/5050/5</t>
  </si>
  <si>
    <t>CPAC-TR-10SR-B</t>
  </si>
  <si>
    <t>711333BBF10B</t>
  </si>
  <si>
    <t>7ADBC28E16F5</t>
  </si>
  <si>
    <t>AD086E20114F</t>
  </si>
  <si>
    <t>ED1EE88AD005</t>
  </si>
  <si>
    <t xml:space="preserve"> Security Gateway software for 8 cores with Next Generation Threat Prevention (NGTP) Package</t>
  </si>
  <si>
    <t>CPSG-8C-NGTP</t>
  </si>
  <si>
    <t>SW sobre HW DELL</t>
  </si>
  <si>
    <t xml:space="preserve"> Security Gateway software for 8 cores with Next Generation Threat Prevention (NGTP) Package - HA</t>
  </si>
  <si>
    <t>CPSG-8C-NGTP-HA</t>
  </si>
  <si>
    <t>Servidor de Gestión:</t>
  </si>
  <si>
    <t>Cluster 21000: Renovar sólo módulo FW</t>
  </si>
  <si>
    <t>Cluster 23500: Renovar sólo módulo FW</t>
  </si>
  <si>
    <t>Cluster Perímetro sobre HW propósito general: Renovar módulo NGFW.</t>
  </si>
  <si>
    <t>Fin Licencia Actual:</t>
  </si>
  <si>
    <t>Renovar Hasta:</t>
  </si>
  <si>
    <t xml:space="preserve">Cluster Físico 5250V: </t>
  </si>
  <si>
    <t>CANTIDAD</t>
  </si>
  <si>
    <t>F5-BIG-BT-5250V</t>
  </si>
  <si>
    <t>BIG-IP 5250v con bundle BEST:
• Balanceo de Carga Local - LTM
• Balanceo de Global - DNS (GTM)
• WAF (Web Application Firewall) - ASM
• Autenticación avanzada y VPN-SSL - APM
   - BIG-IP 5250v AddOn VPN 500
• Routing avanzado 
• SDN (soporte para SDN) - SDN
• Aceleración Web and WAN - AAM 
• Firewall de red - AFM</t>
  </si>
  <si>
    <t>f5-qkea-rwhr</t>
  </si>
  <si>
    <t>waf1host.osakidetza.net</t>
  </si>
  <si>
    <t>24x7 support + 24x7xNBD HW</t>
  </si>
  <si>
    <t>F5-SVC-BIG-PRE-PST
F5-SVC-BIG-RMA-2</t>
  </si>
  <si>
    <t>BIG-IP 5250v con bundle BEST:
• Balanceo de Carga Local - LTM
• Balanceo de Global - DNS (GTM)
• WAF (Web Application Firewall) - ASM
• Autenticación avanzada y VPN-SSL - APM
   -  BIG-IP 5250v AddOn VPN 500
• Routing avanzado 
• SDN (soporte para SDN) - SDN
• Aceleración Web and WAN - AAM 
• Firewall de red - AFM</t>
  </si>
  <si>
    <t>f5-vwpp-bpsn</t>
  </si>
  <si>
    <t>waf2host.osakidetza.net</t>
  </si>
  <si>
    <t>F5-ADD-BIG-VPN-500
AddOn 500 Usuarios VPN</t>
  </si>
  <si>
    <t>f5-qkea-rwhr
f5-vwpp-bpsn</t>
  </si>
  <si>
    <t xml:space="preserve">WAF PRO BATERA: </t>
  </si>
  <si>
    <t>Nº SERIE/PAK</t>
  </si>
  <si>
    <t>BIG-IP Local Traffic Manager (LTM)</t>
  </si>
  <si>
    <t>LTM VE 1G SUB</t>
  </si>
  <si>
    <t>F5-LTM-1G-PRM-SUB</t>
  </si>
  <si>
    <t>24x7 support + HW na</t>
  </si>
  <si>
    <t>F5-SVC-BIG-PRE-PST</t>
  </si>
  <si>
    <t>BIG-IP Application WAF (AWF)</t>
  </si>
  <si>
    <t>BIG-IP Virtual Edition Subscription Advanced Web Application Firewall License 1 Gbps (Per Month, 7x24 Support)</t>
  </si>
  <si>
    <t>F5-ADD-1G-AWF-PRM-SUB</t>
  </si>
  <si>
    <t>BIG-IP: VE Subscription Premium Support</t>
  </si>
  <si>
    <t>F5-BIG-SPT-PRM</t>
  </si>
  <si>
    <t>F5-SVC-BIG-PRE-L13</t>
  </si>
  <si>
    <t>WAF PRE BATERA:</t>
  </si>
  <si>
    <t>BIG-IP: VE Subscription LTM 25M (Premium Support)</t>
  </si>
  <si>
    <t>F5-LTM-25M-PRM-SUB</t>
  </si>
  <si>
    <t>BIG-IP: VE Subscription Add AWF 25M (Premium Support)</t>
  </si>
  <si>
    <t>F5-ADD-AWF-25MPRMSUB</t>
  </si>
  <si>
    <t>HEZKUNTZA</t>
  </si>
  <si>
    <t>DNS HEZKUNTZA:</t>
  </si>
  <si>
    <t>F5-BIG-DNS-2000S</t>
  </si>
  <si>
    <t>• F5-BIG-DNS-2000S - BIG-IP 2000s DNS (8 GB Memory, Global Traffic Manager, DNSSEC, Advanced Routing). Equipos de DNS y balanceo global.
• F5-UPG-AC-400W-5000 - BIG-IP Single AC Power Supply for 52X0v/50X0s (400 W, Field Upgrade)</t>
  </si>
  <si>
    <t>f5-ukrg-velh</t>
  </si>
  <si>
    <t>HZKDNSEJ</t>
  </si>
  <si>
    <t>GOBIERNO VASCO - SEDE CENTRAL</t>
  </si>
  <si>
    <t>DONOSTIA-SAN SEBASTIAN, 1</t>
  </si>
  <si>
    <t>f5-jmuf-oizi</t>
  </si>
  <si>
    <t>HZKDNSLK</t>
  </si>
  <si>
    <t>T. HISTORICO</t>
  </si>
  <si>
    <t>DIRECCION</t>
  </si>
  <si>
    <t>N. SERIE</t>
  </si>
  <si>
    <t>Equipo</t>
  </si>
  <si>
    <t>Forcepoint Management + Log Server</t>
  </si>
  <si>
    <t>W2012 R2</t>
  </si>
  <si>
    <t>EJWP1051</t>
  </si>
  <si>
    <t>24x7 support + 24x7xNBD HW &gt; Essential</t>
  </si>
  <si>
    <t>ESESPT-0CP12-SG-SMC-ENT-U-N</t>
  </si>
  <si>
    <t>Forcepoint Log Server</t>
  </si>
  <si>
    <t>EJWP1052</t>
  </si>
  <si>
    <t>ESESPT-0-CP12-ALS-N</t>
  </si>
  <si>
    <t>Forcepoint NGFW 1401 Appliance</t>
  </si>
  <si>
    <t>1401-0-C1</t>
  </si>
  <si>
    <t>d74e665488-ba0ffd38b0</t>
  </si>
  <si>
    <t>FW_DMZ1_1</t>
  </si>
  <si>
    <t>ESESPT-0-CP12-1401-N</t>
  </si>
  <si>
    <t>119829f892-990b86f423</t>
  </si>
  <si>
    <t>FW_DMZ1_2</t>
  </si>
  <si>
    <t>cd4164aa07-07fe6275c1</t>
  </si>
  <si>
    <t>FW_DMZ1LK_1</t>
  </si>
  <si>
    <t>d2eba170aa-051ead7390</t>
  </si>
  <si>
    <t>FW_DMZ1LK_2</t>
  </si>
  <si>
    <t>Forcepoint NGFW 1065 Appliance</t>
  </si>
  <si>
    <t>1065-1-C1</t>
  </si>
  <si>
    <t>933ee72cd4-f5918e665c</t>
  </si>
  <si>
    <t>FW_KZG_1</t>
  </si>
  <si>
    <t>ESESPT-0-CP12-1065-N</t>
  </si>
  <si>
    <t>9524004b89-dc85e0db09</t>
  </si>
  <si>
    <t>FW_KZG_2</t>
  </si>
  <si>
    <t>Forcepoint NGFW 1035 Appliance</t>
  </si>
  <si>
    <t>1035-1-C1</t>
  </si>
  <si>
    <t>87acdb684e-f6f7bd7c25</t>
  </si>
  <si>
    <t>FW_MGTSRV-new_1</t>
  </si>
  <si>
    <t>ESESPT-0-CP12-1035-N</t>
  </si>
  <si>
    <t>b8e7f305a7-69d72a1f7a</t>
  </si>
  <si>
    <t>FW_MGTSRV-new_2</t>
  </si>
  <si>
    <t>8779e6ede7-6875c49f24</t>
  </si>
  <si>
    <t>FW_PNE_1</t>
  </si>
  <si>
    <t>26e669ffe3-65729b9b0a</t>
  </si>
  <si>
    <t>FW_PNE_2</t>
  </si>
  <si>
    <t>2fb7402aec-9951f662ec</t>
  </si>
  <si>
    <t>FW_RCGV_1</t>
  </si>
  <si>
    <t>33909b0b21-90640ae45c</t>
  </si>
  <si>
    <t>FW_RCGV_2</t>
  </si>
  <si>
    <t>d4ec2491b2-176a3391cf</t>
  </si>
  <si>
    <t>FW_RCGVLK_1</t>
  </si>
  <si>
    <t>a82dbf5136-85a27d297e</t>
  </si>
  <si>
    <t>FW_RCGVLK_2</t>
  </si>
  <si>
    <t>f5733ac886-4d3b7b7def</t>
  </si>
  <si>
    <t>FW_SAR_1</t>
  </si>
  <si>
    <t>b6b240ed28-a2ca70dcb7</t>
  </si>
  <si>
    <t>FW_SAR_2</t>
  </si>
  <si>
    <t>Observaciones</t>
  </si>
  <si>
    <t>BIZKAIA</t>
  </si>
  <si>
    <t>BILBAO</t>
  </si>
  <si>
    <t>H. BASURTO</t>
  </si>
  <si>
    <t>MONTEVIDEO 18</t>
  </si>
  <si>
    <t>FORTIGATE</t>
  </si>
  <si>
    <t>100D</t>
  </si>
  <si>
    <t>FG100D3G16815303</t>
  </si>
  <si>
    <t>Basurto. EOS 26/07/2023</t>
  </si>
  <si>
    <t>GIPUZKOA</t>
  </si>
  <si>
    <t>DONOSTIA</t>
  </si>
  <si>
    <t>ONKOLOGIKOA</t>
  </si>
  <si>
    <t>BEGIRISTAIN DOKTOREA PASEALEKUA, 121</t>
  </si>
  <si>
    <t>201E</t>
  </si>
  <si>
    <t>FG201ETK18906702</t>
  </si>
  <si>
    <t>Onkologikoa. Sustituye a FG200D4Q16816041</t>
  </si>
  <si>
    <t>FG201ETK18906725</t>
  </si>
  <si>
    <t>Onkologikoa. Sustituye a FG200D4Q16816296</t>
  </si>
  <si>
    <t>BATERA</t>
  </si>
  <si>
    <t>FG201ETK19903551</t>
  </si>
  <si>
    <t>Wifi Convergente</t>
  </si>
  <si>
    <t>FG201ETK19904110</t>
  </si>
  <si>
    <t>Unidades</t>
  </si>
  <si>
    <t>OSATEK</t>
  </si>
  <si>
    <t>CALLE ARABA, 10</t>
  </si>
  <si>
    <t>Deep Security - Malware Prevention - per Non-Server System (Kiosk/POS/VDI) DX3TMMMAXLIULR</t>
  </si>
  <si>
    <t>Deep Security - Malware Prevention - per Server (VM) DX3TMMMAXLIELR</t>
  </si>
  <si>
    <t>ScanMail for MS Exchange Suite SSEXWWEBXLIULR</t>
  </si>
  <si>
    <t>Apex One on-prem includes Mac, VDI, iDLP, iVP, iAC and Apex Central</t>
  </si>
  <si>
    <t>Deep Security - Malware Prevention - per CPU (Socket) DX3TMMMAXLICLR</t>
  </si>
  <si>
    <t>Deep Security - Network Security - per Server (VM) DX3CMMMAXLIELR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</si>
</sst>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Verdana"/>
      <family val="2"/>
    </font>
    <font>
      <b/>
      <sz val="9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sz val="9"/>
      <name val="Verdana"/>
      <family val="2"/>
    </font>
    <font>
      <sz val="9"/>
      <name val="Calibri"/>
      <family val="2"/>
      <scheme val="minor"/>
    </font>
    <font>
      <sz val="9"/>
      <color indexed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4" borderId="2" applyNumberFormat="0">
      <alignment vertical="center"/>
    </xf>
    <xf numFmtId="0" fontId="10" fillId="0" borderId="2">
      <alignment horizontal="left" vertical="center"/>
    </xf>
  </cellStyleXfs>
  <cellXfs count="53">
    <xf numFmtId="0" fontId="0" fillId="0" borderId="0" xfId="0"/>
    <xf numFmtId="0" fontId="0" fillId="0" borderId="0" xfId="0" applyAlignment="1">
      <alignment vertical="center"/>
    </xf>
    <xf numFmtId="0" fontId="4" fillId="5" borderId="3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6" fillId="0" borderId="4" xfId="0" quotePrefix="1" applyFont="1" applyFill="1" applyBorder="1" applyAlignment="1">
      <alignment horizontal="left" vertical="center"/>
    </xf>
    <xf numFmtId="0" fontId="1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5" fillId="6" borderId="3" xfId="1" applyFont="1" applyFill="1" applyBorder="1" applyAlignment="1">
      <alignment vertical="center"/>
    </xf>
    <xf numFmtId="14" fontId="7" fillId="0" borderId="3" xfId="0" applyNumberFormat="1" applyFont="1" applyBorder="1" applyAlignment="1">
      <alignment horizontal="left"/>
    </xf>
    <xf numFmtId="0" fontId="5" fillId="6" borderId="3" xfId="1" applyFont="1" applyFill="1" applyBorder="1">
      <alignment vertical="center"/>
    </xf>
    <xf numFmtId="0" fontId="0" fillId="0" borderId="3" xfId="0" applyBorder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4" fontId="7" fillId="0" borderId="0" xfId="0" applyNumberFormat="1" applyFont="1" applyAlignment="1">
      <alignment horizontal="left"/>
    </xf>
    <xf numFmtId="0" fontId="5" fillId="6" borderId="3" xfId="1" applyFont="1" applyFill="1" applyBorder="1" applyAlignment="1">
      <alignment horizontal="left" vertical="center"/>
    </xf>
    <xf numFmtId="0" fontId="5" fillId="6" borderId="8" xfId="1" applyFont="1" applyFill="1" applyBorder="1">
      <alignment vertical="center"/>
    </xf>
    <xf numFmtId="0" fontId="9" fillId="0" borderId="0" xfId="0" applyFont="1" applyAlignment="1">
      <alignment vertical="center"/>
    </xf>
    <xf numFmtId="0" fontId="5" fillId="6" borderId="3" xfId="1" applyNumberFormat="1" applyFont="1" applyFill="1" applyBorder="1" applyAlignment="1">
      <alignment horizontal="left" vertical="center"/>
    </xf>
    <xf numFmtId="0" fontId="11" fillId="0" borderId="9" xfId="2" applyFont="1" applyBorder="1">
      <alignment horizontal="left" vertical="center"/>
    </xf>
    <xf numFmtId="0" fontId="11" fillId="0" borderId="10" xfId="2" applyFont="1" applyBorder="1">
      <alignment horizontal="left" vertical="center"/>
    </xf>
    <xf numFmtId="0" fontId="11" fillId="0" borderId="3" xfId="2" applyFont="1" applyBorder="1">
      <alignment horizontal="left" vertical="center"/>
    </xf>
    <xf numFmtId="0" fontId="11" fillId="0" borderId="11" xfId="2" applyFont="1" applyBorder="1">
      <alignment horizontal="left"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left" vertical="center"/>
    </xf>
    <xf numFmtId="14" fontId="11" fillId="0" borderId="3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3" xfId="0" applyFont="1" applyBorder="1" applyAlignment="1">
      <alignment vertical="center"/>
    </xf>
    <xf numFmtId="0" fontId="5" fillId="6" borderId="12" xfId="1" applyFont="1" applyFill="1" applyBorder="1" applyAlignment="1">
      <alignment horizontal="left" vertical="center"/>
    </xf>
    <xf numFmtId="0" fontId="5" fillId="6" borderId="12" xfId="1" applyFont="1" applyFill="1" applyBorder="1">
      <alignment vertical="center"/>
    </xf>
    <xf numFmtId="0" fontId="7" fillId="0" borderId="12" xfId="0" applyFont="1" applyBorder="1" applyAlignment="1">
      <alignment horizontal="left"/>
    </xf>
    <xf numFmtId="14" fontId="7" fillId="0" borderId="12" xfId="0" applyNumberFormat="1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3" xfId="0" applyFont="1" applyBorder="1" applyAlignment="1">
      <alignment horizontal="left"/>
    </xf>
    <xf numFmtId="0" fontId="11" fillId="0" borderId="3" xfId="2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/>
    </xf>
  </cellXfs>
  <cellStyles count="3">
    <cellStyle name="Normal" xfId="0" builtinId="0"/>
    <cellStyle name="Subtitle bar" xfId="1"/>
    <cellStyle name="Table body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opLeftCell="G19" workbookViewId="0">
      <selection activeCell="F13" sqref="F13"/>
    </sheetView>
  </sheetViews>
  <sheetFormatPr baseColWidth="10" defaultColWidth="8.85546875" defaultRowHeight="15" x14ac:dyDescent="0.25"/>
  <cols>
    <col min="1" max="1" width="11.28515625" style="1" bestFit="1" customWidth="1"/>
    <col min="2" max="2" width="13" style="1" bestFit="1" customWidth="1"/>
    <col min="3" max="3" width="13.85546875" style="1" bestFit="1" customWidth="1"/>
    <col min="4" max="4" width="26.140625" style="1" bestFit="1" customWidth="1"/>
    <col min="5" max="5" width="20.5703125" style="1" bestFit="1" customWidth="1"/>
    <col min="6" max="6" width="69.7109375" style="1" customWidth="1"/>
    <col min="7" max="7" width="19" style="1" bestFit="1" customWidth="1"/>
    <col min="8" max="8" width="14.28515625" style="1" bestFit="1" customWidth="1"/>
    <col min="9" max="9" width="4.7109375" style="1" customWidth="1"/>
    <col min="10" max="10" width="19.5703125" style="1" bestFit="1" customWidth="1"/>
    <col min="11" max="11" width="21.85546875" style="1" bestFit="1" customWidth="1"/>
    <col min="12" max="12" width="19.7109375" style="1" bestFit="1" customWidth="1"/>
    <col min="13" max="13" width="5.7109375" style="1" customWidth="1"/>
    <col min="14" max="14" width="18.5703125" style="1" customWidth="1"/>
    <col min="15" max="15" width="18.5703125" style="1" bestFit="1" customWidth="1"/>
    <col min="16" max="16384" width="8.85546875" style="1"/>
  </cols>
  <sheetData>
    <row r="1" spans="1:15" ht="15.75" x14ac:dyDescent="0.25">
      <c r="A1" s="50" t="s">
        <v>0</v>
      </c>
      <c r="B1" s="50"/>
      <c r="C1" s="50"/>
      <c r="D1" s="50"/>
      <c r="E1" s="50"/>
      <c r="F1" s="50"/>
      <c r="G1" s="50"/>
      <c r="H1" s="50"/>
    </row>
    <row r="3" spans="1:15" x14ac:dyDescent="0.25">
      <c r="A3" s="51" t="s">
        <v>69</v>
      </c>
      <c r="B3" s="51"/>
      <c r="C3" s="51"/>
      <c r="D3" s="51"/>
      <c r="E3" s="51"/>
      <c r="F3" s="51"/>
      <c r="G3" s="51"/>
      <c r="H3" s="51"/>
    </row>
    <row r="4" spans="1:15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7</v>
      </c>
      <c r="H4" s="2" t="s">
        <v>8</v>
      </c>
      <c r="J4" s="3" t="s">
        <v>9</v>
      </c>
      <c r="K4" s="2" t="s">
        <v>10</v>
      </c>
      <c r="L4" s="2" t="s">
        <v>11</v>
      </c>
      <c r="N4" s="19" t="s">
        <v>73</v>
      </c>
      <c r="O4" s="19" t="s">
        <v>74</v>
      </c>
    </row>
    <row r="5" spans="1:15" x14ac:dyDescent="0.2">
      <c r="A5" s="4">
        <v>1</v>
      </c>
      <c r="B5" s="4" t="s">
        <v>12</v>
      </c>
      <c r="C5" s="4" t="s">
        <v>13</v>
      </c>
      <c r="D5" s="4" t="s">
        <v>14</v>
      </c>
      <c r="E5" s="5" t="s">
        <v>15</v>
      </c>
      <c r="F5" s="6" t="s">
        <v>16</v>
      </c>
      <c r="G5" s="7" t="s">
        <v>17</v>
      </c>
      <c r="H5" s="4" t="s">
        <v>18</v>
      </c>
      <c r="I5" s="8"/>
      <c r="J5" s="7" t="s">
        <v>18</v>
      </c>
      <c r="K5" s="9"/>
      <c r="L5" s="9"/>
      <c r="N5" s="20">
        <v>44561</v>
      </c>
      <c r="O5" s="20">
        <v>44926</v>
      </c>
    </row>
    <row r="6" spans="1:15" x14ac:dyDescent="0.2">
      <c r="A6" s="4">
        <v>2</v>
      </c>
      <c r="B6" s="4" t="s">
        <v>12</v>
      </c>
      <c r="C6" s="4" t="s">
        <v>13</v>
      </c>
      <c r="D6" s="4" t="s">
        <v>14</v>
      </c>
      <c r="E6" s="5" t="s">
        <v>15</v>
      </c>
      <c r="F6" s="6" t="s">
        <v>19</v>
      </c>
      <c r="G6" s="7" t="s">
        <v>20</v>
      </c>
      <c r="H6" s="4" t="s">
        <v>18</v>
      </c>
      <c r="I6" s="8"/>
      <c r="J6" s="7" t="s">
        <v>18</v>
      </c>
      <c r="K6" s="10"/>
      <c r="L6" s="10"/>
      <c r="N6" s="20">
        <v>44561</v>
      </c>
      <c r="O6" s="20">
        <v>44926</v>
      </c>
    </row>
    <row r="7" spans="1:15" ht="24" x14ac:dyDescent="0.2">
      <c r="A7" s="4">
        <v>3</v>
      </c>
      <c r="B7" s="5" t="s">
        <v>12</v>
      </c>
      <c r="C7" s="5" t="s">
        <v>13</v>
      </c>
      <c r="D7" s="5" t="s">
        <v>14</v>
      </c>
      <c r="E7" s="5" t="s">
        <v>15</v>
      </c>
      <c r="F7" s="6" t="s">
        <v>21</v>
      </c>
      <c r="G7" s="7" t="s">
        <v>22</v>
      </c>
      <c r="H7" s="4" t="s">
        <v>23</v>
      </c>
      <c r="I7" s="8"/>
      <c r="J7" s="7" t="s">
        <v>18</v>
      </c>
      <c r="K7" s="11"/>
      <c r="L7" s="11"/>
      <c r="N7" s="20">
        <v>44561</v>
      </c>
      <c r="O7" s="20">
        <v>44926</v>
      </c>
    </row>
    <row r="10" spans="1:15" x14ac:dyDescent="0.25">
      <c r="A10" s="51" t="s">
        <v>70</v>
      </c>
      <c r="B10" s="51"/>
      <c r="C10" s="51"/>
      <c r="D10" s="51"/>
      <c r="E10" s="51"/>
      <c r="F10" s="51"/>
      <c r="G10" s="51"/>
      <c r="H10" s="51"/>
    </row>
    <row r="11" spans="1:15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3" t="s">
        <v>7</v>
      </c>
      <c r="H11" s="2" t="s">
        <v>8</v>
      </c>
      <c r="J11" s="3" t="s">
        <v>9</v>
      </c>
      <c r="K11" s="2" t="s">
        <v>10</v>
      </c>
      <c r="L11" s="2" t="s">
        <v>11</v>
      </c>
      <c r="N11" s="19" t="s">
        <v>73</v>
      </c>
      <c r="O11" s="19" t="s">
        <v>74</v>
      </c>
    </row>
    <row r="12" spans="1:15" ht="24" x14ac:dyDescent="0.2">
      <c r="A12" s="5">
        <v>4</v>
      </c>
      <c r="B12" s="5" t="s">
        <v>12</v>
      </c>
      <c r="C12" s="5" t="s">
        <v>13</v>
      </c>
      <c r="D12" s="5" t="s">
        <v>14</v>
      </c>
      <c r="E12" s="5" t="s">
        <v>15</v>
      </c>
      <c r="F12" s="12" t="s">
        <v>24</v>
      </c>
      <c r="G12" s="13" t="s">
        <v>25</v>
      </c>
      <c r="H12" s="4" t="s">
        <v>26</v>
      </c>
      <c r="J12" s="7" t="s">
        <v>27</v>
      </c>
      <c r="K12" s="9" t="s">
        <v>28</v>
      </c>
      <c r="L12" s="9" t="s">
        <v>29</v>
      </c>
      <c r="M12" s="17"/>
      <c r="N12" s="20">
        <v>44561</v>
      </c>
      <c r="O12" s="20">
        <v>44742</v>
      </c>
    </row>
    <row r="13" spans="1:15" ht="24" x14ac:dyDescent="0.2">
      <c r="A13" s="5">
        <f>A12+1</f>
        <v>5</v>
      </c>
      <c r="B13" s="5" t="s">
        <v>12</v>
      </c>
      <c r="C13" s="5" t="s">
        <v>13</v>
      </c>
      <c r="D13" s="5" t="s">
        <v>14</v>
      </c>
      <c r="E13" s="5" t="s">
        <v>15</v>
      </c>
      <c r="F13" s="12" t="s">
        <v>24</v>
      </c>
      <c r="G13" s="13" t="s">
        <v>25</v>
      </c>
      <c r="H13" s="4" t="s">
        <v>30</v>
      </c>
      <c r="J13" s="7" t="s">
        <v>31</v>
      </c>
      <c r="K13" s="10"/>
      <c r="L13" s="10"/>
      <c r="N13" s="20">
        <v>44561</v>
      </c>
      <c r="O13" s="20">
        <v>44742</v>
      </c>
    </row>
    <row r="14" spans="1:15" x14ac:dyDescent="0.2">
      <c r="A14" s="5">
        <f t="shared" ref="A14:A24" si="0">A13+1</f>
        <v>6</v>
      </c>
      <c r="B14" s="5" t="s">
        <v>12</v>
      </c>
      <c r="C14" s="5" t="s">
        <v>13</v>
      </c>
      <c r="D14" s="5" t="s">
        <v>14</v>
      </c>
      <c r="E14" s="5" t="s">
        <v>15</v>
      </c>
      <c r="F14" s="12" t="s">
        <v>32</v>
      </c>
      <c r="G14" s="13" t="s">
        <v>33</v>
      </c>
      <c r="H14" s="4" t="s">
        <v>34</v>
      </c>
      <c r="J14" s="7" t="s">
        <v>18</v>
      </c>
      <c r="K14" s="10"/>
      <c r="L14" s="10"/>
      <c r="N14" s="20">
        <v>44561</v>
      </c>
      <c r="O14" s="20">
        <v>44742</v>
      </c>
    </row>
    <row r="15" spans="1:15" x14ac:dyDescent="0.2">
      <c r="A15" s="5">
        <f t="shared" si="0"/>
        <v>7</v>
      </c>
      <c r="B15" s="5" t="s">
        <v>12</v>
      </c>
      <c r="C15" s="5" t="s">
        <v>13</v>
      </c>
      <c r="D15" s="5" t="s">
        <v>14</v>
      </c>
      <c r="E15" s="5" t="s">
        <v>15</v>
      </c>
      <c r="F15" s="12" t="s">
        <v>32</v>
      </c>
      <c r="G15" s="13" t="s">
        <v>33</v>
      </c>
      <c r="H15" s="4" t="s">
        <v>35</v>
      </c>
      <c r="J15" s="7" t="s">
        <v>18</v>
      </c>
      <c r="K15" s="10"/>
      <c r="L15" s="10"/>
      <c r="N15" s="20">
        <v>44561</v>
      </c>
      <c r="O15" s="20">
        <v>44742</v>
      </c>
    </row>
    <row r="16" spans="1:15" x14ac:dyDescent="0.2">
      <c r="A16" s="5">
        <f t="shared" si="0"/>
        <v>8</v>
      </c>
      <c r="B16" s="5" t="s">
        <v>12</v>
      </c>
      <c r="C16" s="5" t="s">
        <v>13</v>
      </c>
      <c r="D16" s="5" t="s">
        <v>14</v>
      </c>
      <c r="E16" s="5" t="s">
        <v>15</v>
      </c>
      <c r="F16" s="12" t="s">
        <v>32</v>
      </c>
      <c r="G16" s="13" t="s">
        <v>33</v>
      </c>
      <c r="H16" s="4" t="s">
        <v>36</v>
      </c>
      <c r="J16" s="7" t="s">
        <v>18</v>
      </c>
      <c r="K16" s="10"/>
      <c r="L16" s="10"/>
      <c r="N16" s="20">
        <v>44561</v>
      </c>
      <c r="O16" s="20">
        <v>44742</v>
      </c>
    </row>
    <row r="17" spans="1:15" x14ac:dyDescent="0.2">
      <c r="A17" s="5">
        <f t="shared" si="0"/>
        <v>9</v>
      </c>
      <c r="B17" s="5" t="s">
        <v>12</v>
      </c>
      <c r="C17" s="5" t="s">
        <v>13</v>
      </c>
      <c r="D17" s="5" t="s">
        <v>14</v>
      </c>
      <c r="E17" s="5" t="s">
        <v>15</v>
      </c>
      <c r="F17" s="12" t="s">
        <v>32</v>
      </c>
      <c r="G17" s="13" t="s">
        <v>33</v>
      </c>
      <c r="H17" s="4" t="s">
        <v>37</v>
      </c>
      <c r="J17" s="7" t="s">
        <v>18</v>
      </c>
      <c r="K17" s="10"/>
      <c r="L17" s="10"/>
      <c r="N17" s="20">
        <v>44561</v>
      </c>
      <c r="O17" s="20">
        <v>44742</v>
      </c>
    </row>
    <row r="18" spans="1:15" x14ac:dyDescent="0.2">
      <c r="A18" s="5">
        <f t="shared" si="0"/>
        <v>10</v>
      </c>
      <c r="B18" s="5" t="s">
        <v>12</v>
      </c>
      <c r="C18" s="5" t="s">
        <v>13</v>
      </c>
      <c r="D18" s="5" t="s">
        <v>14</v>
      </c>
      <c r="E18" s="5" t="s">
        <v>15</v>
      </c>
      <c r="F18" s="12" t="s">
        <v>32</v>
      </c>
      <c r="G18" s="13" t="s">
        <v>33</v>
      </c>
      <c r="H18" s="4" t="s">
        <v>38</v>
      </c>
      <c r="J18" s="7" t="s">
        <v>18</v>
      </c>
      <c r="K18" s="10"/>
      <c r="L18" s="10"/>
      <c r="N18" s="20">
        <v>44561</v>
      </c>
      <c r="O18" s="20">
        <v>44742</v>
      </c>
    </row>
    <row r="19" spans="1:15" x14ac:dyDescent="0.2">
      <c r="A19" s="5">
        <f t="shared" si="0"/>
        <v>11</v>
      </c>
      <c r="B19" s="5" t="s">
        <v>12</v>
      </c>
      <c r="C19" s="5" t="s">
        <v>13</v>
      </c>
      <c r="D19" s="5" t="s">
        <v>14</v>
      </c>
      <c r="E19" s="5" t="s">
        <v>15</v>
      </c>
      <c r="F19" s="12" t="s">
        <v>32</v>
      </c>
      <c r="G19" s="13" t="s">
        <v>33</v>
      </c>
      <c r="H19" s="4" t="s">
        <v>39</v>
      </c>
      <c r="J19" s="7" t="s">
        <v>18</v>
      </c>
      <c r="K19" s="10"/>
      <c r="L19" s="10"/>
      <c r="N19" s="20">
        <v>44561</v>
      </c>
      <c r="O19" s="20">
        <v>44742</v>
      </c>
    </row>
    <row r="20" spans="1:15" x14ac:dyDescent="0.2">
      <c r="A20" s="5">
        <f t="shared" si="0"/>
        <v>12</v>
      </c>
      <c r="B20" s="5" t="s">
        <v>12</v>
      </c>
      <c r="C20" s="5" t="s">
        <v>13</v>
      </c>
      <c r="D20" s="5" t="s">
        <v>14</v>
      </c>
      <c r="E20" s="5" t="s">
        <v>15</v>
      </c>
      <c r="F20" s="12" t="s">
        <v>32</v>
      </c>
      <c r="G20" s="13" t="s">
        <v>33</v>
      </c>
      <c r="H20" s="4" t="s">
        <v>40</v>
      </c>
      <c r="J20" s="7" t="s">
        <v>18</v>
      </c>
      <c r="K20" s="10"/>
      <c r="L20" s="10"/>
      <c r="N20" s="20">
        <v>44561</v>
      </c>
      <c r="O20" s="20">
        <v>44742</v>
      </c>
    </row>
    <row r="21" spans="1:15" x14ac:dyDescent="0.2">
      <c r="A21" s="5">
        <f t="shared" si="0"/>
        <v>13</v>
      </c>
      <c r="B21" s="5" t="s">
        <v>12</v>
      </c>
      <c r="C21" s="5" t="s">
        <v>13</v>
      </c>
      <c r="D21" s="5" t="s">
        <v>14</v>
      </c>
      <c r="E21" s="5" t="s">
        <v>15</v>
      </c>
      <c r="F21" s="12" t="s">
        <v>32</v>
      </c>
      <c r="G21" s="13" t="s">
        <v>33</v>
      </c>
      <c r="H21" s="4" t="s">
        <v>41</v>
      </c>
      <c r="J21" s="7" t="s">
        <v>18</v>
      </c>
      <c r="K21" s="10"/>
      <c r="L21" s="10"/>
      <c r="N21" s="20">
        <v>44561</v>
      </c>
      <c r="O21" s="20">
        <v>44742</v>
      </c>
    </row>
    <row r="22" spans="1:15" ht="24" x14ac:dyDescent="0.2">
      <c r="A22" s="5">
        <f t="shared" si="0"/>
        <v>14</v>
      </c>
      <c r="B22" s="5" t="s">
        <v>12</v>
      </c>
      <c r="C22" s="5" t="s">
        <v>13</v>
      </c>
      <c r="D22" s="5" t="s">
        <v>14</v>
      </c>
      <c r="E22" s="5" t="s">
        <v>15</v>
      </c>
      <c r="F22" s="12" t="s">
        <v>42</v>
      </c>
      <c r="G22" s="13" t="s">
        <v>43</v>
      </c>
      <c r="H22" s="4" t="s">
        <v>44</v>
      </c>
      <c r="J22" s="14" t="s">
        <v>18</v>
      </c>
      <c r="K22" s="10"/>
      <c r="L22" s="10"/>
      <c r="N22" s="20">
        <v>44561</v>
      </c>
      <c r="O22" s="20">
        <v>44742</v>
      </c>
    </row>
    <row r="23" spans="1:15" ht="24" x14ac:dyDescent="0.2">
      <c r="A23" s="5">
        <f t="shared" si="0"/>
        <v>15</v>
      </c>
      <c r="B23" s="5" t="s">
        <v>12</v>
      </c>
      <c r="C23" s="5" t="s">
        <v>13</v>
      </c>
      <c r="D23" s="5" t="s">
        <v>14</v>
      </c>
      <c r="E23" s="5" t="s">
        <v>15</v>
      </c>
      <c r="F23" s="12" t="s">
        <v>42</v>
      </c>
      <c r="G23" s="13" t="s">
        <v>43</v>
      </c>
      <c r="H23" s="4" t="s">
        <v>45</v>
      </c>
      <c r="J23" s="7" t="s">
        <v>18</v>
      </c>
      <c r="K23" s="10"/>
      <c r="L23" s="10"/>
      <c r="N23" s="20">
        <v>44561</v>
      </c>
      <c r="O23" s="20">
        <v>44742</v>
      </c>
    </row>
    <row r="24" spans="1:15" x14ac:dyDescent="0.2">
      <c r="A24" s="5">
        <f t="shared" si="0"/>
        <v>16</v>
      </c>
      <c r="B24" s="5" t="s">
        <v>12</v>
      </c>
      <c r="C24" s="5" t="s">
        <v>13</v>
      </c>
      <c r="D24" s="5" t="s">
        <v>14</v>
      </c>
      <c r="E24" s="5" t="s">
        <v>15</v>
      </c>
      <c r="F24" s="12" t="s">
        <v>46</v>
      </c>
      <c r="G24" s="13" t="s">
        <v>47</v>
      </c>
      <c r="H24" s="4" t="s">
        <v>48</v>
      </c>
      <c r="J24" s="7" t="s">
        <v>18</v>
      </c>
      <c r="K24" s="11"/>
      <c r="L24" s="11"/>
      <c r="N24" s="20">
        <v>44561</v>
      </c>
      <c r="O24" s="20">
        <v>44742</v>
      </c>
    </row>
    <row r="28" spans="1:15" x14ac:dyDescent="0.25">
      <c r="A28" s="15" t="s">
        <v>71</v>
      </c>
      <c r="B28" s="15"/>
      <c r="C28" s="15"/>
      <c r="D28" s="15"/>
      <c r="E28" s="15"/>
      <c r="F28" s="15"/>
      <c r="G28" s="15"/>
      <c r="H28" s="15"/>
    </row>
    <row r="29" spans="1:15" x14ac:dyDescent="0.25">
      <c r="A29" s="2" t="s">
        <v>1</v>
      </c>
      <c r="B29" s="2" t="s">
        <v>2</v>
      </c>
      <c r="C29" s="2" t="s">
        <v>3</v>
      </c>
      <c r="D29" s="2" t="s">
        <v>4</v>
      </c>
      <c r="E29" s="2" t="s">
        <v>5</v>
      </c>
      <c r="F29" s="2" t="s">
        <v>6</v>
      </c>
      <c r="G29" s="3" t="s">
        <v>7</v>
      </c>
      <c r="H29" s="2" t="s">
        <v>8</v>
      </c>
      <c r="J29" s="3" t="s">
        <v>9</v>
      </c>
      <c r="K29" s="2" t="s">
        <v>10</v>
      </c>
      <c r="L29" s="2" t="s">
        <v>11</v>
      </c>
      <c r="N29" s="19" t="s">
        <v>73</v>
      </c>
      <c r="O29" s="19" t="s">
        <v>74</v>
      </c>
    </row>
    <row r="30" spans="1:15" x14ac:dyDescent="0.2">
      <c r="A30" s="5">
        <v>17</v>
      </c>
      <c r="B30" s="5" t="s">
        <v>12</v>
      </c>
      <c r="C30" s="5" t="s">
        <v>13</v>
      </c>
      <c r="D30" s="5" t="s">
        <v>14</v>
      </c>
      <c r="E30" s="5" t="s">
        <v>15</v>
      </c>
      <c r="F30" s="12" t="s">
        <v>49</v>
      </c>
      <c r="G30" s="13" t="s">
        <v>50</v>
      </c>
      <c r="H30" s="4" t="s">
        <v>51</v>
      </c>
      <c r="J30" s="7" t="s">
        <v>52</v>
      </c>
      <c r="K30" s="9" t="s">
        <v>28</v>
      </c>
      <c r="L30" s="9" t="s">
        <v>29</v>
      </c>
      <c r="N30" s="20">
        <v>44561</v>
      </c>
      <c r="O30" s="20">
        <v>44926</v>
      </c>
    </row>
    <row r="31" spans="1:15" x14ac:dyDescent="0.2">
      <c r="A31" s="5">
        <v>18</v>
      </c>
      <c r="B31" s="5" t="s">
        <v>12</v>
      </c>
      <c r="C31" s="5" t="s">
        <v>13</v>
      </c>
      <c r="D31" s="5" t="s">
        <v>14</v>
      </c>
      <c r="E31" s="5" t="s">
        <v>15</v>
      </c>
      <c r="F31" s="12" t="s">
        <v>49</v>
      </c>
      <c r="G31" s="13" t="s">
        <v>50</v>
      </c>
      <c r="H31" s="4" t="s">
        <v>53</v>
      </c>
      <c r="J31" s="7" t="s">
        <v>52</v>
      </c>
      <c r="K31" s="10"/>
      <c r="L31" s="10"/>
      <c r="N31" s="20">
        <v>44561</v>
      </c>
      <c r="O31" s="20">
        <v>44926</v>
      </c>
    </row>
    <row r="32" spans="1:15" x14ac:dyDescent="0.2">
      <c r="A32" s="5">
        <v>19</v>
      </c>
      <c r="B32" s="5" t="s">
        <v>12</v>
      </c>
      <c r="C32" s="5" t="s">
        <v>13</v>
      </c>
      <c r="D32" s="5" t="s">
        <v>14</v>
      </c>
      <c r="E32" s="5" t="s">
        <v>15</v>
      </c>
      <c r="F32" s="12" t="s">
        <v>54</v>
      </c>
      <c r="G32" s="13" t="s">
        <v>55</v>
      </c>
      <c r="H32" s="4" t="s">
        <v>56</v>
      </c>
      <c r="J32" s="7" t="s">
        <v>52</v>
      </c>
      <c r="K32" s="10"/>
      <c r="L32" s="10"/>
      <c r="N32" s="20">
        <v>44561</v>
      </c>
      <c r="O32" s="20">
        <v>44926</v>
      </c>
    </row>
    <row r="33" spans="1:15" x14ac:dyDescent="0.2">
      <c r="A33" s="5">
        <v>20</v>
      </c>
      <c r="B33" s="5" t="s">
        <v>12</v>
      </c>
      <c r="C33" s="5" t="s">
        <v>13</v>
      </c>
      <c r="D33" s="5" t="s">
        <v>14</v>
      </c>
      <c r="E33" s="5" t="s">
        <v>15</v>
      </c>
      <c r="F33" s="12" t="s">
        <v>54</v>
      </c>
      <c r="G33" s="13" t="s">
        <v>55</v>
      </c>
      <c r="H33" s="4" t="s">
        <v>57</v>
      </c>
      <c r="J33" s="7" t="s">
        <v>52</v>
      </c>
      <c r="K33" s="10"/>
      <c r="L33" s="10"/>
      <c r="N33" s="20">
        <v>44561</v>
      </c>
      <c r="O33" s="20">
        <v>44926</v>
      </c>
    </row>
    <row r="34" spans="1:15" ht="24" x14ac:dyDescent="0.2">
      <c r="A34" s="5">
        <v>21</v>
      </c>
      <c r="B34" s="5" t="s">
        <v>12</v>
      </c>
      <c r="C34" s="5" t="s">
        <v>13</v>
      </c>
      <c r="D34" s="5" t="s">
        <v>14</v>
      </c>
      <c r="E34" s="5" t="s">
        <v>15</v>
      </c>
      <c r="F34" s="12" t="s">
        <v>58</v>
      </c>
      <c r="G34" s="13" t="s">
        <v>59</v>
      </c>
      <c r="H34" s="4" t="s">
        <v>60</v>
      </c>
      <c r="J34" s="7" t="s">
        <v>52</v>
      </c>
      <c r="K34" s="10"/>
      <c r="L34" s="10"/>
      <c r="N34" s="20">
        <v>44561</v>
      </c>
      <c r="O34" s="20">
        <v>44926</v>
      </c>
    </row>
    <row r="35" spans="1:15" ht="24" x14ac:dyDescent="0.2">
      <c r="A35" s="5">
        <v>22</v>
      </c>
      <c r="B35" s="5" t="s">
        <v>12</v>
      </c>
      <c r="C35" s="5" t="s">
        <v>13</v>
      </c>
      <c r="D35" s="5" t="s">
        <v>14</v>
      </c>
      <c r="E35" s="5" t="s">
        <v>15</v>
      </c>
      <c r="F35" s="12" t="s">
        <v>58</v>
      </c>
      <c r="G35" s="13" t="s">
        <v>59</v>
      </c>
      <c r="H35" s="4" t="s">
        <v>61</v>
      </c>
      <c r="J35" s="7" t="s">
        <v>52</v>
      </c>
      <c r="K35" s="10"/>
      <c r="L35" s="10"/>
      <c r="N35" s="20">
        <v>44561</v>
      </c>
      <c r="O35" s="20">
        <v>44926</v>
      </c>
    </row>
    <row r="36" spans="1:15" ht="24" x14ac:dyDescent="0.2">
      <c r="A36" s="5">
        <v>23</v>
      </c>
      <c r="B36" s="5" t="s">
        <v>12</v>
      </c>
      <c r="C36" s="5" t="s">
        <v>13</v>
      </c>
      <c r="D36" s="5" t="s">
        <v>14</v>
      </c>
      <c r="E36" s="5" t="s">
        <v>15</v>
      </c>
      <c r="F36" s="12" t="s">
        <v>58</v>
      </c>
      <c r="G36" s="13" t="s">
        <v>59</v>
      </c>
      <c r="H36" s="4" t="s">
        <v>62</v>
      </c>
      <c r="J36" s="7" t="s">
        <v>52</v>
      </c>
      <c r="K36" s="10"/>
      <c r="L36" s="10"/>
      <c r="N36" s="20">
        <v>44561</v>
      </c>
      <c r="O36" s="20">
        <v>44926</v>
      </c>
    </row>
    <row r="37" spans="1:15" ht="24" x14ac:dyDescent="0.2">
      <c r="A37" s="5">
        <v>24</v>
      </c>
      <c r="B37" s="5" t="s">
        <v>12</v>
      </c>
      <c r="C37" s="5" t="s">
        <v>13</v>
      </c>
      <c r="D37" s="5" t="s">
        <v>14</v>
      </c>
      <c r="E37" s="5" t="s">
        <v>15</v>
      </c>
      <c r="F37" s="12" t="s">
        <v>58</v>
      </c>
      <c r="G37" s="13" t="s">
        <v>59</v>
      </c>
      <c r="H37" s="4" t="s">
        <v>63</v>
      </c>
      <c r="J37" s="7" t="s">
        <v>52</v>
      </c>
      <c r="K37" s="11"/>
      <c r="L37" s="11"/>
      <c r="N37" s="20">
        <v>44561</v>
      </c>
      <c r="O37" s="20">
        <v>44926</v>
      </c>
    </row>
    <row r="39" spans="1:15" ht="15" customHeight="1" x14ac:dyDescent="0.25">
      <c r="A39" s="16"/>
    </row>
    <row r="40" spans="1:15" ht="15" customHeight="1" x14ac:dyDescent="0.25">
      <c r="A40" s="16"/>
    </row>
    <row r="41" spans="1:15" x14ac:dyDescent="0.25">
      <c r="A41" s="52" t="s">
        <v>72</v>
      </c>
      <c r="B41" s="52"/>
      <c r="C41" s="52"/>
      <c r="D41" s="52"/>
      <c r="E41" s="52"/>
      <c r="F41" s="52"/>
      <c r="G41" s="52"/>
      <c r="H41" s="52"/>
    </row>
    <row r="42" spans="1:15" x14ac:dyDescent="0.25">
      <c r="A42" s="2" t="s">
        <v>1</v>
      </c>
      <c r="B42" s="2" t="s">
        <v>2</v>
      </c>
      <c r="C42" s="2" t="s">
        <v>3</v>
      </c>
      <c r="D42" s="2" t="s">
        <v>4</v>
      </c>
      <c r="E42" s="2" t="s">
        <v>5</v>
      </c>
      <c r="F42" s="2" t="s">
        <v>6</v>
      </c>
      <c r="G42" s="3" t="s">
        <v>7</v>
      </c>
      <c r="H42" s="2" t="s">
        <v>8</v>
      </c>
      <c r="J42" s="3" t="s">
        <v>9</v>
      </c>
      <c r="K42" s="2" t="s">
        <v>10</v>
      </c>
      <c r="L42" s="2" t="s">
        <v>11</v>
      </c>
      <c r="N42" s="19" t="s">
        <v>73</v>
      </c>
      <c r="O42" s="19" t="s">
        <v>74</v>
      </c>
    </row>
    <row r="43" spans="1:15" ht="21" customHeight="1" x14ac:dyDescent="0.2">
      <c r="A43" s="4">
        <v>25</v>
      </c>
      <c r="B43" s="4" t="s">
        <v>12</v>
      </c>
      <c r="C43" s="4" t="s">
        <v>13</v>
      </c>
      <c r="D43" s="5" t="s">
        <v>14</v>
      </c>
      <c r="E43" s="5" t="s">
        <v>15</v>
      </c>
      <c r="F43" s="6" t="s">
        <v>64</v>
      </c>
      <c r="G43" s="7" t="s">
        <v>65</v>
      </c>
      <c r="H43" s="4" t="s">
        <v>18</v>
      </c>
      <c r="J43" s="7" t="s">
        <v>66</v>
      </c>
      <c r="K43" s="9"/>
      <c r="L43" s="9"/>
      <c r="N43" s="20">
        <v>44561</v>
      </c>
      <c r="O43" s="20">
        <v>44926</v>
      </c>
    </row>
    <row r="44" spans="1:15" ht="24" x14ac:dyDescent="0.2">
      <c r="A44" s="4">
        <v>26</v>
      </c>
      <c r="B44" s="4" t="s">
        <v>12</v>
      </c>
      <c r="C44" s="4" t="s">
        <v>13</v>
      </c>
      <c r="D44" s="5" t="s">
        <v>14</v>
      </c>
      <c r="E44" s="5" t="s">
        <v>15</v>
      </c>
      <c r="F44" s="6" t="s">
        <v>67</v>
      </c>
      <c r="G44" s="7" t="s">
        <v>68</v>
      </c>
      <c r="H44" s="4" t="s">
        <v>18</v>
      </c>
      <c r="J44" s="7" t="s">
        <v>66</v>
      </c>
      <c r="K44" s="11"/>
      <c r="L44" s="11"/>
      <c r="N44" s="20">
        <v>44561</v>
      </c>
      <c r="O44" s="20">
        <v>44926</v>
      </c>
    </row>
    <row r="45" spans="1:15" ht="24" x14ac:dyDescent="0.2">
      <c r="A45" s="4">
        <v>27</v>
      </c>
      <c r="B45" s="4" t="s">
        <v>12</v>
      </c>
      <c r="C45" s="4" t="s">
        <v>13</v>
      </c>
      <c r="D45" s="5" t="s">
        <v>14</v>
      </c>
      <c r="E45" s="5" t="s">
        <v>15</v>
      </c>
      <c r="F45" s="6" t="s">
        <v>67</v>
      </c>
      <c r="G45" s="7" t="s">
        <v>68</v>
      </c>
      <c r="H45" s="4" t="s">
        <v>18</v>
      </c>
      <c r="J45" s="7" t="s">
        <v>66</v>
      </c>
      <c r="K45" s="9" t="s">
        <v>28</v>
      </c>
      <c r="L45" s="9" t="s">
        <v>29</v>
      </c>
      <c r="N45" s="20">
        <v>44561</v>
      </c>
      <c r="O45" s="20">
        <v>44926</v>
      </c>
    </row>
    <row r="46" spans="1:15" ht="24" x14ac:dyDescent="0.2">
      <c r="A46" s="4">
        <v>28</v>
      </c>
      <c r="B46" s="4" t="s">
        <v>12</v>
      </c>
      <c r="C46" s="4" t="s">
        <v>13</v>
      </c>
      <c r="D46" s="5" t="s">
        <v>14</v>
      </c>
      <c r="E46" s="5" t="s">
        <v>15</v>
      </c>
      <c r="F46" s="6" t="s">
        <v>67</v>
      </c>
      <c r="G46" s="7" t="s">
        <v>68</v>
      </c>
      <c r="H46" s="4" t="s">
        <v>18</v>
      </c>
      <c r="J46" s="7" t="s">
        <v>66</v>
      </c>
      <c r="K46" s="4" t="s">
        <v>28</v>
      </c>
      <c r="L46" s="4" t="s">
        <v>29</v>
      </c>
      <c r="N46" s="20">
        <v>44561</v>
      </c>
      <c r="O46" s="20">
        <v>44926</v>
      </c>
    </row>
  </sheetData>
  <mergeCells count="4">
    <mergeCell ref="A1:H1"/>
    <mergeCell ref="A3:H3"/>
    <mergeCell ref="A10:H10"/>
    <mergeCell ref="A41:H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E28" workbookViewId="0">
      <selection activeCell="L36" sqref="L36"/>
    </sheetView>
  </sheetViews>
  <sheetFormatPr baseColWidth="10" defaultColWidth="8.85546875" defaultRowHeight="15" x14ac:dyDescent="0.25"/>
  <cols>
    <col min="1" max="1" width="8.7109375" style="1" bestFit="1" customWidth="1"/>
    <col min="2" max="2" width="10.5703125" style="1" bestFit="1" customWidth="1"/>
    <col min="3" max="3" width="13.85546875" style="1" bestFit="1" customWidth="1"/>
    <col min="4" max="4" width="26.140625" style="1" bestFit="1" customWidth="1"/>
    <col min="5" max="5" width="20.5703125" style="1" bestFit="1" customWidth="1"/>
    <col min="6" max="6" width="14.85546875" style="1" bestFit="1" customWidth="1"/>
    <col min="7" max="7" width="33.7109375" style="1" bestFit="1" customWidth="1"/>
    <col min="8" max="8" width="18.7109375" style="1" bestFit="1" customWidth="1"/>
    <col min="9" max="9" width="8.85546875" style="1" bestFit="1"/>
    <col min="10" max="10" width="2.7109375" style="1" customWidth="1"/>
    <col min="11" max="11" width="20.28515625" style="1" bestFit="1" customWidth="1"/>
    <col min="12" max="12" width="23.140625" style="1" bestFit="1" customWidth="1"/>
    <col min="13" max="13" width="15.5703125" style="1" bestFit="1" customWidth="1"/>
    <col min="14" max="14" width="8.7109375" style="1" customWidth="1"/>
    <col min="15" max="15" width="15.5703125" style="1" customWidth="1"/>
    <col min="16" max="16" width="18.5703125" style="1" bestFit="1" customWidth="1"/>
    <col min="17" max="16384" width="8.85546875" style="1"/>
  </cols>
  <sheetData>
    <row r="1" spans="1:16" ht="15.75" x14ac:dyDescent="0.25">
      <c r="A1" s="50" t="s">
        <v>0</v>
      </c>
      <c r="B1" s="50"/>
      <c r="C1" s="50"/>
      <c r="D1" s="50"/>
      <c r="E1" s="50"/>
      <c r="F1" s="50"/>
      <c r="G1" s="50"/>
      <c r="H1" s="50"/>
    </row>
    <row r="4" spans="1:16" x14ac:dyDescent="0.25">
      <c r="A4" s="51" t="s">
        <v>75</v>
      </c>
      <c r="B4" s="51"/>
      <c r="C4" s="51"/>
      <c r="D4" s="51"/>
      <c r="E4" s="51"/>
      <c r="F4" s="51"/>
      <c r="G4" s="51"/>
      <c r="H4" s="51"/>
    </row>
    <row r="5" spans="1:16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76</v>
      </c>
      <c r="K5" s="3" t="s">
        <v>9</v>
      </c>
      <c r="L5" s="2" t="s">
        <v>10</v>
      </c>
      <c r="M5" s="2" t="s">
        <v>11</v>
      </c>
      <c r="O5" s="21" t="s">
        <v>73</v>
      </c>
      <c r="P5" s="21" t="s">
        <v>74</v>
      </c>
    </row>
    <row r="6" spans="1:16" ht="120" x14ac:dyDescent="0.2">
      <c r="A6" s="5">
        <v>1</v>
      </c>
      <c r="B6" s="5" t="s">
        <v>12</v>
      </c>
      <c r="C6" s="5" t="s">
        <v>13</v>
      </c>
      <c r="D6" s="5" t="s">
        <v>14</v>
      </c>
      <c r="E6" s="5" t="s">
        <v>15</v>
      </c>
      <c r="F6" s="12" t="s">
        <v>77</v>
      </c>
      <c r="G6" s="12" t="s">
        <v>78</v>
      </c>
      <c r="H6" s="12" t="s">
        <v>79</v>
      </c>
      <c r="I6" s="22">
        <v>1</v>
      </c>
      <c r="K6" s="13" t="s">
        <v>80</v>
      </c>
      <c r="L6" s="5" t="s">
        <v>81</v>
      </c>
      <c r="M6" s="12" t="s">
        <v>82</v>
      </c>
      <c r="N6" s="23"/>
      <c r="O6" s="20">
        <v>44561</v>
      </c>
      <c r="P6" s="20">
        <v>44926</v>
      </c>
    </row>
    <row r="7" spans="1:16" ht="120" x14ac:dyDescent="0.2">
      <c r="A7" s="5">
        <v>2</v>
      </c>
      <c r="B7" s="5" t="s">
        <v>12</v>
      </c>
      <c r="C7" s="5" t="s">
        <v>13</v>
      </c>
      <c r="D7" s="5" t="s">
        <v>14</v>
      </c>
      <c r="E7" s="5" t="s">
        <v>15</v>
      </c>
      <c r="F7" s="12" t="s">
        <v>77</v>
      </c>
      <c r="G7" s="12" t="s">
        <v>83</v>
      </c>
      <c r="H7" s="12" t="s">
        <v>84</v>
      </c>
      <c r="I7" s="22">
        <v>1</v>
      </c>
      <c r="K7" s="13" t="s">
        <v>85</v>
      </c>
      <c r="L7" s="5" t="s">
        <v>81</v>
      </c>
      <c r="M7" s="12" t="s">
        <v>82</v>
      </c>
      <c r="O7" s="20">
        <v>44561</v>
      </c>
      <c r="P7" s="20">
        <v>44926</v>
      </c>
    </row>
    <row r="8" spans="1:16" ht="24" x14ac:dyDescent="0.2">
      <c r="A8" s="5">
        <v>3</v>
      </c>
      <c r="B8" s="5" t="s">
        <v>12</v>
      </c>
      <c r="C8" s="5" t="s">
        <v>13</v>
      </c>
      <c r="D8" s="5" t="s">
        <v>14</v>
      </c>
      <c r="E8" s="5" t="s">
        <v>15</v>
      </c>
      <c r="F8" s="12" t="s">
        <v>18</v>
      </c>
      <c r="G8" s="12" t="s">
        <v>86</v>
      </c>
      <c r="H8" s="12" t="s">
        <v>87</v>
      </c>
      <c r="I8" s="22">
        <v>2</v>
      </c>
      <c r="K8" s="24"/>
      <c r="L8" s="24"/>
      <c r="M8" s="25"/>
      <c r="O8" s="26"/>
      <c r="P8" s="26"/>
    </row>
    <row r="9" spans="1:16" x14ac:dyDescent="0.25">
      <c r="A9" s="24"/>
      <c r="B9" s="24"/>
      <c r="C9" s="24"/>
      <c r="D9" s="24"/>
      <c r="E9" s="24"/>
      <c r="F9" s="25"/>
      <c r="G9" s="25"/>
      <c r="H9" s="25"/>
      <c r="K9" s="24"/>
      <c r="L9" s="24"/>
      <c r="M9" s="25"/>
    </row>
    <row r="11" spans="1:16" x14ac:dyDescent="0.25">
      <c r="A11" s="51" t="s">
        <v>88</v>
      </c>
      <c r="B11" s="51"/>
      <c r="C11" s="51"/>
      <c r="D11" s="51"/>
      <c r="E11" s="51"/>
      <c r="F11" s="51"/>
      <c r="G11" s="51"/>
      <c r="H11" s="51"/>
    </row>
    <row r="12" spans="1:16" x14ac:dyDescent="0.25">
      <c r="A12" s="2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89</v>
      </c>
      <c r="I12" s="2" t="s">
        <v>76</v>
      </c>
      <c r="K12" s="3" t="s">
        <v>9</v>
      </c>
      <c r="L12" s="2" t="s">
        <v>10</v>
      </c>
      <c r="M12" s="2" t="s">
        <v>11</v>
      </c>
      <c r="O12" s="21" t="s">
        <v>73</v>
      </c>
      <c r="P12" s="21" t="s">
        <v>74</v>
      </c>
    </row>
    <row r="13" spans="1:16" ht="36" x14ac:dyDescent="0.2">
      <c r="A13" s="5">
        <v>4</v>
      </c>
      <c r="B13" s="5" t="s">
        <v>12</v>
      </c>
      <c r="C13" s="5" t="s">
        <v>13</v>
      </c>
      <c r="D13" s="5" t="s">
        <v>14</v>
      </c>
      <c r="E13" s="5" t="s">
        <v>15</v>
      </c>
      <c r="F13" s="12" t="s">
        <v>90</v>
      </c>
      <c r="G13" s="12" t="s">
        <v>91</v>
      </c>
      <c r="H13" s="12" t="s">
        <v>92</v>
      </c>
      <c r="I13" s="12">
        <v>2</v>
      </c>
      <c r="K13" s="13" t="s">
        <v>18</v>
      </c>
      <c r="L13" s="5" t="s">
        <v>93</v>
      </c>
      <c r="M13" s="12" t="s">
        <v>94</v>
      </c>
      <c r="N13" s="23"/>
      <c r="O13" s="20">
        <v>44712</v>
      </c>
      <c r="P13" s="20">
        <v>44926</v>
      </c>
    </row>
    <row r="14" spans="1:16" ht="36" x14ac:dyDescent="0.2">
      <c r="A14" s="5">
        <v>5</v>
      </c>
      <c r="B14" s="5" t="s">
        <v>12</v>
      </c>
      <c r="C14" s="5" t="s">
        <v>13</v>
      </c>
      <c r="D14" s="5" t="s">
        <v>14</v>
      </c>
      <c r="E14" s="5" t="s">
        <v>15</v>
      </c>
      <c r="F14" s="12" t="s">
        <v>95</v>
      </c>
      <c r="G14" s="12" t="s">
        <v>96</v>
      </c>
      <c r="H14" s="12" t="s">
        <v>97</v>
      </c>
      <c r="I14" s="12">
        <v>2</v>
      </c>
      <c r="K14" s="13" t="s">
        <v>18</v>
      </c>
      <c r="L14" s="5" t="s">
        <v>93</v>
      </c>
      <c r="M14" s="12" t="s">
        <v>94</v>
      </c>
      <c r="O14" s="20">
        <v>44712</v>
      </c>
      <c r="P14" s="20">
        <v>44926</v>
      </c>
    </row>
    <row r="15" spans="1:16" x14ac:dyDescent="0.2">
      <c r="A15" s="5">
        <v>6</v>
      </c>
      <c r="B15" s="5" t="s">
        <v>12</v>
      </c>
      <c r="C15" s="5" t="s">
        <v>13</v>
      </c>
      <c r="D15" s="5" t="s">
        <v>14</v>
      </c>
      <c r="E15" s="5" t="s">
        <v>15</v>
      </c>
      <c r="F15" s="12" t="s">
        <v>18</v>
      </c>
      <c r="G15" s="12" t="s">
        <v>98</v>
      </c>
      <c r="H15" s="12" t="s">
        <v>99</v>
      </c>
      <c r="I15" s="12">
        <v>2</v>
      </c>
      <c r="K15" s="13" t="s">
        <v>18</v>
      </c>
      <c r="L15" s="5" t="s">
        <v>93</v>
      </c>
      <c r="M15" s="12" t="s">
        <v>100</v>
      </c>
      <c r="O15" s="20">
        <v>44712</v>
      </c>
      <c r="P15" s="20">
        <v>44926</v>
      </c>
    </row>
    <row r="16" spans="1:16" x14ac:dyDescent="0.2">
      <c r="A16" s="5">
        <v>7</v>
      </c>
      <c r="B16" s="5" t="s">
        <v>12</v>
      </c>
      <c r="C16" s="5" t="s">
        <v>13</v>
      </c>
      <c r="D16" s="5" t="s">
        <v>14</v>
      </c>
      <c r="E16" s="5" t="s">
        <v>15</v>
      </c>
      <c r="F16" s="12" t="s">
        <v>18</v>
      </c>
      <c r="G16" s="12" t="s">
        <v>98</v>
      </c>
      <c r="H16" s="12" t="s">
        <v>99</v>
      </c>
      <c r="I16" s="12">
        <v>2</v>
      </c>
      <c r="K16" s="13" t="s">
        <v>18</v>
      </c>
      <c r="L16" s="5" t="s">
        <v>93</v>
      </c>
      <c r="M16" s="12" t="s">
        <v>100</v>
      </c>
      <c r="O16" s="20">
        <v>44712</v>
      </c>
      <c r="P16" s="20">
        <v>44926</v>
      </c>
    </row>
    <row r="19" spans="1:16" x14ac:dyDescent="0.25">
      <c r="A19" s="51" t="s">
        <v>101</v>
      </c>
      <c r="B19" s="51"/>
      <c r="C19" s="51"/>
      <c r="D19" s="51"/>
      <c r="E19" s="51"/>
      <c r="F19" s="51"/>
      <c r="G19" s="51"/>
      <c r="H19" s="51"/>
    </row>
    <row r="20" spans="1:16" x14ac:dyDescent="0.25">
      <c r="A20" s="2" t="s">
        <v>1</v>
      </c>
      <c r="B20" s="2" t="s">
        <v>2</v>
      </c>
      <c r="C20" s="2" t="s">
        <v>3</v>
      </c>
      <c r="D20" s="2" t="s">
        <v>4</v>
      </c>
      <c r="E20" s="2" t="s">
        <v>5</v>
      </c>
      <c r="F20" s="2" t="s">
        <v>6</v>
      </c>
      <c r="G20" s="2" t="s">
        <v>7</v>
      </c>
      <c r="H20" s="2" t="s">
        <v>89</v>
      </c>
      <c r="I20" s="2" t="s">
        <v>76</v>
      </c>
      <c r="K20" s="3" t="s">
        <v>9</v>
      </c>
      <c r="L20" s="2" t="s">
        <v>10</v>
      </c>
      <c r="M20" s="2" t="s">
        <v>11</v>
      </c>
      <c r="O20" s="21" t="s">
        <v>73</v>
      </c>
      <c r="P20" s="21" t="s">
        <v>74</v>
      </c>
    </row>
    <row r="21" spans="1:16" ht="36" x14ac:dyDescent="0.2">
      <c r="A21" s="5">
        <v>8</v>
      </c>
      <c r="B21" s="5" t="s">
        <v>12</v>
      </c>
      <c r="C21" s="5" t="s">
        <v>13</v>
      </c>
      <c r="D21" s="5" t="s">
        <v>14</v>
      </c>
      <c r="E21" s="5" t="s">
        <v>15</v>
      </c>
      <c r="F21" s="12" t="s">
        <v>90</v>
      </c>
      <c r="G21" s="12" t="s">
        <v>102</v>
      </c>
      <c r="H21" s="12" t="s">
        <v>103</v>
      </c>
      <c r="I21" s="12">
        <v>2</v>
      </c>
      <c r="K21" s="13" t="s">
        <v>18</v>
      </c>
      <c r="L21" s="5" t="s">
        <v>93</v>
      </c>
      <c r="M21" s="12" t="s">
        <v>94</v>
      </c>
      <c r="O21" s="20">
        <v>44561</v>
      </c>
      <c r="P21" s="20">
        <v>44926</v>
      </c>
    </row>
    <row r="22" spans="1:16" ht="36" x14ac:dyDescent="0.2">
      <c r="A22" s="5">
        <v>9</v>
      </c>
      <c r="B22" s="5" t="s">
        <v>12</v>
      </c>
      <c r="C22" s="5" t="s">
        <v>13</v>
      </c>
      <c r="D22" s="5" t="s">
        <v>14</v>
      </c>
      <c r="E22" s="5" t="s">
        <v>15</v>
      </c>
      <c r="F22" s="12" t="s">
        <v>95</v>
      </c>
      <c r="G22" s="12" t="s">
        <v>104</v>
      </c>
      <c r="H22" s="12" t="s">
        <v>105</v>
      </c>
      <c r="I22" s="12">
        <v>2</v>
      </c>
      <c r="K22" s="13" t="s">
        <v>18</v>
      </c>
      <c r="L22" s="5" t="s">
        <v>93</v>
      </c>
      <c r="M22" s="12" t="s">
        <v>94</v>
      </c>
      <c r="O22" s="20">
        <v>44561</v>
      </c>
      <c r="P22" s="20">
        <v>44926</v>
      </c>
    </row>
    <row r="23" spans="1:16" x14ac:dyDescent="0.2">
      <c r="A23" s="5">
        <v>10</v>
      </c>
      <c r="B23" s="5" t="s">
        <v>12</v>
      </c>
      <c r="C23" s="5" t="s">
        <v>13</v>
      </c>
      <c r="D23" s="5" t="s">
        <v>14</v>
      </c>
      <c r="E23" s="5" t="s">
        <v>15</v>
      </c>
      <c r="F23" s="12" t="s">
        <v>18</v>
      </c>
      <c r="G23" s="12" t="s">
        <v>98</v>
      </c>
      <c r="H23" s="12" t="s">
        <v>99</v>
      </c>
      <c r="I23" s="12">
        <v>2</v>
      </c>
      <c r="K23" s="13" t="s">
        <v>18</v>
      </c>
      <c r="L23" s="5" t="s">
        <v>93</v>
      </c>
      <c r="M23" s="12" t="s">
        <v>100</v>
      </c>
      <c r="O23" s="20">
        <v>44561</v>
      </c>
      <c r="P23" s="20">
        <v>44926</v>
      </c>
    </row>
    <row r="24" spans="1:16" x14ac:dyDescent="0.2">
      <c r="A24" s="5">
        <v>11</v>
      </c>
      <c r="B24" s="5" t="s">
        <v>12</v>
      </c>
      <c r="C24" s="5" t="s">
        <v>13</v>
      </c>
      <c r="D24" s="5" t="s">
        <v>14</v>
      </c>
      <c r="E24" s="5" t="s">
        <v>15</v>
      </c>
      <c r="F24" s="12" t="s">
        <v>18</v>
      </c>
      <c r="G24" s="12" t="s">
        <v>98</v>
      </c>
      <c r="H24" s="12" t="s">
        <v>99</v>
      </c>
      <c r="I24" s="12">
        <v>2</v>
      </c>
      <c r="K24" s="13" t="s">
        <v>18</v>
      </c>
      <c r="L24" s="5" t="s">
        <v>93</v>
      </c>
      <c r="M24" s="12" t="s">
        <v>100</v>
      </c>
      <c r="O24" s="20">
        <v>44561</v>
      </c>
      <c r="P24" s="20">
        <v>44926</v>
      </c>
    </row>
    <row r="28" spans="1:16" ht="15.75" x14ac:dyDescent="0.25">
      <c r="A28" s="50" t="s">
        <v>106</v>
      </c>
      <c r="B28" s="50"/>
      <c r="C28" s="50"/>
      <c r="D28" s="50"/>
      <c r="E28" s="50"/>
      <c r="F28" s="50"/>
      <c r="G28" s="50"/>
      <c r="H28" s="50"/>
    </row>
    <row r="30" spans="1:16" x14ac:dyDescent="0.25">
      <c r="A30" s="51" t="s">
        <v>107</v>
      </c>
      <c r="B30" s="51"/>
      <c r="C30" s="51"/>
      <c r="D30" s="51"/>
      <c r="E30" s="51"/>
      <c r="F30" s="51"/>
      <c r="G30" s="51"/>
      <c r="H30" s="51"/>
    </row>
    <row r="31" spans="1:16" x14ac:dyDescent="0.25">
      <c r="A31" s="2" t="s">
        <v>1</v>
      </c>
      <c r="B31" s="2" t="s">
        <v>2</v>
      </c>
      <c r="C31" s="2" t="s">
        <v>3</v>
      </c>
      <c r="D31" s="2" t="s">
        <v>4</v>
      </c>
      <c r="E31" s="2" t="s">
        <v>5</v>
      </c>
      <c r="F31" s="2" t="s">
        <v>6</v>
      </c>
      <c r="G31" s="2" t="s">
        <v>7</v>
      </c>
      <c r="H31" s="2" t="s">
        <v>8</v>
      </c>
      <c r="I31" s="2" t="s">
        <v>76</v>
      </c>
      <c r="K31" s="3" t="s">
        <v>9</v>
      </c>
      <c r="L31" s="2" t="s">
        <v>10</v>
      </c>
      <c r="M31" s="2" t="s">
        <v>11</v>
      </c>
      <c r="O31" s="21" t="s">
        <v>73</v>
      </c>
      <c r="P31" s="21" t="s">
        <v>74</v>
      </c>
    </row>
    <row r="32" spans="1:16" ht="84" x14ac:dyDescent="0.2">
      <c r="A32" s="5">
        <v>12</v>
      </c>
      <c r="B32" s="5" t="s">
        <v>12</v>
      </c>
      <c r="C32" s="5" t="s">
        <v>13</v>
      </c>
      <c r="D32" s="5" t="s">
        <v>14</v>
      </c>
      <c r="E32" s="5" t="s">
        <v>15</v>
      </c>
      <c r="F32" s="12" t="s">
        <v>108</v>
      </c>
      <c r="G32" s="12" t="s">
        <v>109</v>
      </c>
      <c r="H32" s="12" t="s">
        <v>110</v>
      </c>
      <c r="I32" s="22">
        <v>1</v>
      </c>
      <c r="K32" s="13" t="s">
        <v>111</v>
      </c>
      <c r="L32" s="5" t="s">
        <v>81</v>
      </c>
      <c r="M32" s="12" t="s">
        <v>82</v>
      </c>
      <c r="N32" s="23"/>
      <c r="O32" s="20">
        <v>44561</v>
      </c>
      <c r="P32" s="20">
        <v>44926</v>
      </c>
    </row>
    <row r="33" spans="1:16" ht="84" x14ac:dyDescent="0.2">
      <c r="A33" s="5">
        <v>13</v>
      </c>
      <c r="B33" s="5" t="s">
        <v>12</v>
      </c>
      <c r="C33" s="5" t="s">
        <v>13</v>
      </c>
      <c r="D33" s="5" t="s">
        <v>112</v>
      </c>
      <c r="E33" s="5" t="s">
        <v>113</v>
      </c>
      <c r="F33" s="12" t="s">
        <v>108</v>
      </c>
      <c r="G33" s="12" t="s">
        <v>109</v>
      </c>
      <c r="H33" s="12" t="s">
        <v>114</v>
      </c>
      <c r="I33" s="22">
        <v>1</v>
      </c>
      <c r="K33" s="13" t="s">
        <v>115</v>
      </c>
      <c r="L33" s="5" t="s">
        <v>81</v>
      </c>
      <c r="M33" s="12" t="s">
        <v>82</v>
      </c>
      <c r="O33" s="20">
        <v>44561</v>
      </c>
      <c r="P33" s="20">
        <v>44926</v>
      </c>
    </row>
  </sheetData>
  <mergeCells count="6">
    <mergeCell ref="A30:H30"/>
    <mergeCell ref="A1:H1"/>
    <mergeCell ref="A4:H4"/>
    <mergeCell ref="A11:H11"/>
    <mergeCell ref="A19:H19"/>
    <mergeCell ref="A28:H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opLeftCell="E1" workbookViewId="0">
      <selection activeCell="N28" sqref="N28"/>
    </sheetView>
  </sheetViews>
  <sheetFormatPr baseColWidth="10" defaultColWidth="11.42578125" defaultRowHeight="12" x14ac:dyDescent="0.25"/>
  <cols>
    <col min="1" max="1" width="8.7109375" style="35" bestFit="1" customWidth="1"/>
    <col min="2" max="2" width="10.5703125" style="35" bestFit="1" customWidth="1"/>
    <col min="3" max="3" width="13.85546875" style="35" bestFit="1" customWidth="1"/>
    <col min="4" max="4" width="26.7109375" style="35" bestFit="1" customWidth="1"/>
    <col min="5" max="5" width="23" style="35" bestFit="1" customWidth="1"/>
    <col min="6" max="6" width="28.7109375" style="35" customWidth="1"/>
    <col min="7" max="7" width="8.7109375" style="35" bestFit="1" customWidth="1"/>
    <col min="8" max="8" width="20.7109375" style="35" customWidth="1"/>
    <col min="9" max="9" width="4.7109375" style="35" customWidth="1"/>
    <col min="10" max="10" width="16.28515625" style="35" bestFit="1" customWidth="1"/>
    <col min="11" max="11" width="32.42578125" style="35" bestFit="1" customWidth="1"/>
    <col min="12" max="12" width="24.42578125" style="35" bestFit="1" customWidth="1"/>
    <col min="13" max="13" width="11.42578125" style="35"/>
    <col min="14" max="14" width="17.28515625" style="35" customWidth="1"/>
    <col min="15" max="15" width="15.7109375" style="35" customWidth="1"/>
    <col min="16" max="16384" width="11.42578125" style="35"/>
  </cols>
  <sheetData>
    <row r="1" spans="1:15" s="29" customFormat="1" x14ac:dyDescent="0.25">
      <c r="A1" s="27" t="s">
        <v>1</v>
      </c>
      <c r="B1" s="28" t="s">
        <v>116</v>
      </c>
      <c r="C1" s="21" t="s">
        <v>3</v>
      </c>
      <c r="D1" s="21" t="s">
        <v>4</v>
      </c>
      <c r="E1" s="21" t="s">
        <v>117</v>
      </c>
      <c r="F1" s="21" t="s">
        <v>6</v>
      </c>
      <c r="G1" s="21" t="s">
        <v>7</v>
      </c>
      <c r="H1" s="21" t="s">
        <v>118</v>
      </c>
      <c r="J1" s="21" t="s">
        <v>119</v>
      </c>
      <c r="K1" s="30" t="s">
        <v>10</v>
      </c>
      <c r="L1" s="30" t="s">
        <v>11</v>
      </c>
      <c r="N1" s="21" t="s">
        <v>73</v>
      </c>
      <c r="O1" s="21" t="s">
        <v>74</v>
      </c>
    </row>
    <row r="2" spans="1:15" x14ac:dyDescent="0.25">
      <c r="A2" s="31">
        <v>1</v>
      </c>
      <c r="B2" s="32" t="s">
        <v>12</v>
      </c>
      <c r="C2" s="31" t="s">
        <v>13</v>
      </c>
      <c r="D2" s="33" t="s">
        <v>14</v>
      </c>
      <c r="E2" s="33" t="s">
        <v>15</v>
      </c>
      <c r="F2" s="34" t="s">
        <v>120</v>
      </c>
      <c r="G2" s="34" t="s">
        <v>121</v>
      </c>
      <c r="H2" s="34" t="s">
        <v>18</v>
      </c>
      <c r="J2" s="34" t="s">
        <v>122</v>
      </c>
      <c r="K2" s="36" t="s">
        <v>123</v>
      </c>
      <c r="L2" s="36" t="s">
        <v>124</v>
      </c>
      <c r="N2" s="37">
        <v>44561</v>
      </c>
      <c r="O2" s="37">
        <v>44926</v>
      </c>
    </row>
    <row r="3" spans="1:15" s="38" customFormat="1" x14ac:dyDescent="0.25">
      <c r="A3" s="33">
        <f>A2+1</f>
        <v>2</v>
      </c>
      <c r="B3" s="33" t="s">
        <v>12</v>
      </c>
      <c r="C3" s="33" t="s">
        <v>13</v>
      </c>
      <c r="D3" s="33" t="s">
        <v>14</v>
      </c>
      <c r="E3" s="33" t="s">
        <v>15</v>
      </c>
      <c r="F3" s="33" t="s">
        <v>125</v>
      </c>
      <c r="G3" s="33" t="s">
        <v>121</v>
      </c>
      <c r="H3" s="33" t="s">
        <v>18</v>
      </c>
      <c r="J3" s="33" t="s">
        <v>126</v>
      </c>
      <c r="K3" s="36" t="s">
        <v>123</v>
      </c>
      <c r="L3" s="36" t="s">
        <v>127</v>
      </c>
      <c r="N3" s="37">
        <v>44561</v>
      </c>
      <c r="O3" s="37">
        <v>44926</v>
      </c>
    </row>
    <row r="4" spans="1:15" x14ac:dyDescent="0.25">
      <c r="A4" s="33">
        <f t="shared" ref="A4:A19" si="0">A3+1</f>
        <v>3</v>
      </c>
      <c r="B4" s="33" t="s">
        <v>12</v>
      </c>
      <c r="C4" s="33" t="s">
        <v>13</v>
      </c>
      <c r="D4" s="33" t="s">
        <v>14</v>
      </c>
      <c r="E4" s="33" t="s">
        <v>15</v>
      </c>
      <c r="F4" s="39" t="s">
        <v>128</v>
      </c>
      <c r="G4" s="39" t="s">
        <v>129</v>
      </c>
      <c r="H4" s="39" t="s">
        <v>130</v>
      </c>
      <c r="J4" s="39" t="s">
        <v>131</v>
      </c>
      <c r="K4" s="36" t="s">
        <v>123</v>
      </c>
      <c r="L4" s="36" t="s">
        <v>132</v>
      </c>
      <c r="N4" s="37">
        <v>44561</v>
      </c>
      <c r="O4" s="37">
        <v>44926</v>
      </c>
    </row>
    <row r="5" spans="1:15" x14ac:dyDescent="0.25">
      <c r="A5" s="33">
        <f t="shared" si="0"/>
        <v>4</v>
      </c>
      <c r="B5" s="33" t="s">
        <v>12</v>
      </c>
      <c r="C5" s="33" t="s">
        <v>13</v>
      </c>
      <c r="D5" s="33" t="s">
        <v>14</v>
      </c>
      <c r="E5" s="33" t="s">
        <v>15</v>
      </c>
      <c r="F5" s="39" t="s">
        <v>128</v>
      </c>
      <c r="G5" s="39" t="s">
        <v>129</v>
      </c>
      <c r="H5" s="39" t="s">
        <v>133</v>
      </c>
      <c r="J5" s="39" t="s">
        <v>134</v>
      </c>
      <c r="K5" s="36" t="s">
        <v>123</v>
      </c>
      <c r="L5" s="36" t="s">
        <v>132</v>
      </c>
      <c r="N5" s="37">
        <v>44561</v>
      </c>
      <c r="O5" s="37">
        <v>44926</v>
      </c>
    </row>
    <row r="6" spans="1:15" x14ac:dyDescent="0.25">
      <c r="A6" s="33">
        <f t="shared" si="0"/>
        <v>5</v>
      </c>
      <c r="B6" s="33" t="s">
        <v>12</v>
      </c>
      <c r="C6" s="33" t="s">
        <v>13</v>
      </c>
      <c r="D6" s="33" t="s">
        <v>112</v>
      </c>
      <c r="E6" s="33" t="s">
        <v>113</v>
      </c>
      <c r="F6" s="39" t="s">
        <v>128</v>
      </c>
      <c r="G6" s="39" t="s">
        <v>129</v>
      </c>
      <c r="H6" s="39" t="s">
        <v>135</v>
      </c>
      <c r="J6" s="39" t="s">
        <v>136</v>
      </c>
      <c r="K6" s="36" t="s">
        <v>123</v>
      </c>
      <c r="L6" s="36" t="s">
        <v>132</v>
      </c>
      <c r="N6" s="37">
        <v>44561</v>
      </c>
      <c r="O6" s="37">
        <v>44926</v>
      </c>
    </row>
    <row r="7" spans="1:15" x14ac:dyDescent="0.25">
      <c r="A7" s="33">
        <f t="shared" si="0"/>
        <v>6</v>
      </c>
      <c r="B7" s="33" t="s">
        <v>12</v>
      </c>
      <c r="C7" s="33" t="s">
        <v>13</v>
      </c>
      <c r="D7" s="33" t="s">
        <v>112</v>
      </c>
      <c r="E7" s="33" t="s">
        <v>113</v>
      </c>
      <c r="F7" s="39" t="s">
        <v>128</v>
      </c>
      <c r="G7" s="39" t="s">
        <v>129</v>
      </c>
      <c r="H7" s="39" t="s">
        <v>137</v>
      </c>
      <c r="J7" s="39" t="s">
        <v>138</v>
      </c>
      <c r="K7" s="36" t="s">
        <v>123</v>
      </c>
      <c r="L7" s="36" t="s">
        <v>132</v>
      </c>
      <c r="N7" s="37">
        <v>44561</v>
      </c>
      <c r="O7" s="37">
        <v>44926</v>
      </c>
    </row>
    <row r="8" spans="1:15" x14ac:dyDescent="0.25">
      <c r="A8" s="33">
        <f t="shared" si="0"/>
        <v>7</v>
      </c>
      <c r="B8" s="33" t="s">
        <v>12</v>
      </c>
      <c r="C8" s="33" t="s">
        <v>13</v>
      </c>
      <c r="D8" s="33" t="s">
        <v>14</v>
      </c>
      <c r="E8" s="33" t="s">
        <v>15</v>
      </c>
      <c r="F8" s="39" t="s">
        <v>139</v>
      </c>
      <c r="G8" s="39" t="s">
        <v>140</v>
      </c>
      <c r="H8" s="39" t="s">
        <v>141</v>
      </c>
      <c r="J8" s="39" t="s">
        <v>142</v>
      </c>
      <c r="K8" s="36" t="s">
        <v>123</v>
      </c>
      <c r="L8" s="36" t="s">
        <v>143</v>
      </c>
      <c r="N8" s="37">
        <v>44561</v>
      </c>
      <c r="O8" s="37">
        <v>44926</v>
      </c>
    </row>
    <row r="9" spans="1:15" x14ac:dyDescent="0.25">
      <c r="A9" s="33">
        <f t="shared" si="0"/>
        <v>8</v>
      </c>
      <c r="B9" s="33" t="s">
        <v>12</v>
      </c>
      <c r="C9" s="33" t="s">
        <v>13</v>
      </c>
      <c r="D9" s="33" t="s">
        <v>112</v>
      </c>
      <c r="E9" s="33" t="s">
        <v>113</v>
      </c>
      <c r="F9" s="39" t="s">
        <v>139</v>
      </c>
      <c r="G9" s="39" t="s">
        <v>140</v>
      </c>
      <c r="H9" s="39" t="s">
        <v>144</v>
      </c>
      <c r="J9" s="39" t="s">
        <v>145</v>
      </c>
      <c r="K9" s="36" t="s">
        <v>123</v>
      </c>
      <c r="L9" s="36" t="s">
        <v>143</v>
      </c>
      <c r="N9" s="37">
        <v>44561</v>
      </c>
      <c r="O9" s="37">
        <v>44926</v>
      </c>
    </row>
    <row r="10" spans="1:15" x14ac:dyDescent="0.25">
      <c r="A10" s="33">
        <f t="shared" si="0"/>
        <v>9</v>
      </c>
      <c r="B10" s="33" t="s">
        <v>12</v>
      </c>
      <c r="C10" s="33" t="s">
        <v>13</v>
      </c>
      <c r="D10" s="33" t="s">
        <v>14</v>
      </c>
      <c r="E10" s="33" t="s">
        <v>15</v>
      </c>
      <c r="F10" s="39" t="s">
        <v>146</v>
      </c>
      <c r="G10" s="39" t="s">
        <v>147</v>
      </c>
      <c r="H10" s="39" t="s">
        <v>148</v>
      </c>
      <c r="J10" s="39" t="s">
        <v>149</v>
      </c>
      <c r="K10" s="36" t="s">
        <v>123</v>
      </c>
      <c r="L10" s="36" t="s">
        <v>150</v>
      </c>
      <c r="N10" s="37">
        <v>44561</v>
      </c>
      <c r="O10" s="37">
        <v>44926</v>
      </c>
    </row>
    <row r="11" spans="1:15" x14ac:dyDescent="0.25">
      <c r="A11" s="33">
        <f t="shared" si="0"/>
        <v>10</v>
      </c>
      <c r="B11" s="33" t="s">
        <v>12</v>
      </c>
      <c r="C11" s="33" t="s">
        <v>13</v>
      </c>
      <c r="D11" s="33" t="s">
        <v>14</v>
      </c>
      <c r="E11" s="33" t="s">
        <v>15</v>
      </c>
      <c r="F11" s="39" t="s">
        <v>146</v>
      </c>
      <c r="G11" s="39" t="s">
        <v>147</v>
      </c>
      <c r="H11" s="39" t="s">
        <v>151</v>
      </c>
      <c r="J11" s="39" t="s">
        <v>152</v>
      </c>
      <c r="K11" s="36" t="s">
        <v>123</v>
      </c>
      <c r="L11" s="36" t="s">
        <v>150</v>
      </c>
      <c r="N11" s="37">
        <v>44561</v>
      </c>
      <c r="O11" s="37">
        <v>44926</v>
      </c>
    </row>
    <row r="12" spans="1:15" x14ac:dyDescent="0.25">
      <c r="A12" s="33">
        <f t="shared" si="0"/>
        <v>11</v>
      </c>
      <c r="B12" s="33" t="s">
        <v>12</v>
      </c>
      <c r="C12" s="33" t="s">
        <v>13</v>
      </c>
      <c r="D12" s="33" t="s">
        <v>14</v>
      </c>
      <c r="E12" s="33" t="s">
        <v>15</v>
      </c>
      <c r="F12" s="39" t="s">
        <v>146</v>
      </c>
      <c r="G12" s="39" t="s">
        <v>147</v>
      </c>
      <c r="H12" s="39" t="s">
        <v>153</v>
      </c>
      <c r="J12" s="39" t="s">
        <v>154</v>
      </c>
      <c r="K12" s="36" t="s">
        <v>123</v>
      </c>
      <c r="L12" s="36" t="s">
        <v>150</v>
      </c>
      <c r="N12" s="37">
        <v>44561</v>
      </c>
      <c r="O12" s="37">
        <v>44926</v>
      </c>
    </row>
    <row r="13" spans="1:15" x14ac:dyDescent="0.25">
      <c r="A13" s="33">
        <f t="shared" si="0"/>
        <v>12</v>
      </c>
      <c r="B13" s="33" t="s">
        <v>12</v>
      </c>
      <c r="C13" s="33" t="s">
        <v>13</v>
      </c>
      <c r="D13" s="33" t="s">
        <v>112</v>
      </c>
      <c r="E13" s="33" t="s">
        <v>113</v>
      </c>
      <c r="F13" s="39" t="s">
        <v>146</v>
      </c>
      <c r="G13" s="39" t="s">
        <v>147</v>
      </c>
      <c r="H13" s="39" t="s">
        <v>155</v>
      </c>
      <c r="J13" s="39" t="s">
        <v>156</v>
      </c>
      <c r="K13" s="36" t="s">
        <v>123</v>
      </c>
      <c r="L13" s="36" t="s">
        <v>150</v>
      </c>
      <c r="N13" s="37">
        <v>44561</v>
      </c>
      <c r="O13" s="37">
        <v>44926</v>
      </c>
    </row>
    <row r="14" spans="1:15" x14ac:dyDescent="0.25">
      <c r="A14" s="33">
        <f t="shared" si="0"/>
        <v>13</v>
      </c>
      <c r="B14" s="33" t="s">
        <v>12</v>
      </c>
      <c r="C14" s="33" t="s">
        <v>13</v>
      </c>
      <c r="D14" s="33" t="s">
        <v>14</v>
      </c>
      <c r="E14" s="33" t="s">
        <v>15</v>
      </c>
      <c r="F14" s="39" t="s">
        <v>139</v>
      </c>
      <c r="G14" s="39" t="s">
        <v>140</v>
      </c>
      <c r="H14" s="39" t="s">
        <v>157</v>
      </c>
      <c r="J14" s="39" t="s">
        <v>158</v>
      </c>
      <c r="K14" s="36" t="s">
        <v>123</v>
      </c>
      <c r="L14" s="36" t="s">
        <v>143</v>
      </c>
      <c r="N14" s="37">
        <v>44561</v>
      </c>
      <c r="O14" s="37">
        <v>44926</v>
      </c>
    </row>
    <row r="15" spans="1:15" x14ac:dyDescent="0.25">
      <c r="A15" s="33">
        <f t="shared" si="0"/>
        <v>14</v>
      </c>
      <c r="B15" s="33" t="s">
        <v>12</v>
      </c>
      <c r="C15" s="33" t="s">
        <v>13</v>
      </c>
      <c r="D15" s="33" t="s">
        <v>14</v>
      </c>
      <c r="E15" s="33" t="s">
        <v>15</v>
      </c>
      <c r="F15" s="39" t="s">
        <v>139</v>
      </c>
      <c r="G15" s="39" t="s">
        <v>140</v>
      </c>
      <c r="H15" s="39" t="s">
        <v>159</v>
      </c>
      <c r="J15" s="39" t="s">
        <v>160</v>
      </c>
      <c r="K15" s="36" t="s">
        <v>123</v>
      </c>
      <c r="L15" s="36" t="s">
        <v>143</v>
      </c>
      <c r="N15" s="37">
        <v>44561</v>
      </c>
      <c r="O15" s="37">
        <v>44926</v>
      </c>
    </row>
    <row r="16" spans="1:15" x14ac:dyDescent="0.25">
      <c r="A16" s="33">
        <f t="shared" si="0"/>
        <v>15</v>
      </c>
      <c r="B16" s="33" t="s">
        <v>12</v>
      </c>
      <c r="C16" s="33" t="s">
        <v>13</v>
      </c>
      <c r="D16" s="33" t="s">
        <v>112</v>
      </c>
      <c r="E16" s="33" t="s">
        <v>113</v>
      </c>
      <c r="F16" s="39" t="s">
        <v>139</v>
      </c>
      <c r="G16" s="39" t="s">
        <v>140</v>
      </c>
      <c r="H16" s="39" t="s">
        <v>161</v>
      </c>
      <c r="J16" s="39" t="s">
        <v>162</v>
      </c>
      <c r="K16" s="36" t="s">
        <v>123</v>
      </c>
      <c r="L16" s="36" t="s">
        <v>143</v>
      </c>
      <c r="N16" s="37">
        <v>44561</v>
      </c>
      <c r="O16" s="37">
        <v>44926</v>
      </c>
    </row>
    <row r="17" spans="1:15" x14ac:dyDescent="0.25">
      <c r="A17" s="33">
        <f t="shared" si="0"/>
        <v>16</v>
      </c>
      <c r="B17" s="33" t="s">
        <v>12</v>
      </c>
      <c r="C17" s="33" t="s">
        <v>13</v>
      </c>
      <c r="D17" s="33" t="s">
        <v>112</v>
      </c>
      <c r="E17" s="33" t="s">
        <v>113</v>
      </c>
      <c r="F17" s="39" t="s">
        <v>139</v>
      </c>
      <c r="G17" s="39" t="s">
        <v>140</v>
      </c>
      <c r="H17" s="39" t="s">
        <v>163</v>
      </c>
      <c r="J17" s="39" t="s">
        <v>164</v>
      </c>
      <c r="K17" s="36" t="s">
        <v>123</v>
      </c>
      <c r="L17" s="36" t="s">
        <v>143</v>
      </c>
      <c r="N17" s="37">
        <v>44561</v>
      </c>
      <c r="O17" s="37">
        <v>44926</v>
      </c>
    </row>
    <row r="18" spans="1:15" x14ac:dyDescent="0.25">
      <c r="A18" s="33">
        <f t="shared" si="0"/>
        <v>17</v>
      </c>
      <c r="B18" s="33" t="s">
        <v>12</v>
      </c>
      <c r="C18" s="33" t="s">
        <v>13</v>
      </c>
      <c r="D18" s="33" t="s">
        <v>14</v>
      </c>
      <c r="E18" s="33" t="s">
        <v>15</v>
      </c>
      <c r="F18" s="39" t="s">
        <v>146</v>
      </c>
      <c r="G18" s="39" t="s">
        <v>147</v>
      </c>
      <c r="H18" s="39" t="s">
        <v>165</v>
      </c>
      <c r="J18" s="39" t="s">
        <v>166</v>
      </c>
      <c r="K18" s="36" t="s">
        <v>123</v>
      </c>
      <c r="L18" s="36" t="s">
        <v>150</v>
      </c>
      <c r="N18" s="37">
        <v>44561</v>
      </c>
      <c r="O18" s="37">
        <v>44926</v>
      </c>
    </row>
    <row r="19" spans="1:15" x14ac:dyDescent="0.25">
      <c r="A19" s="33">
        <f t="shared" si="0"/>
        <v>18</v>
      </c>
      <c r="B19" s="33" t="s">
        <v>12</v>
      </c>
      <c r="C19" s="33" t="s">
        <v>13</v>
      </c>
      <c r="D19" s="33" t="s">
        <v>112</v>
      </c>
      <c r="E19" s="33" t="s">
        <v>113</v>
      </c>
      <c r="F19" s="39" t="s">
        <v>146</v>
      </c>
      <c r="G19" s="39" t="s">
        <v>147</v>
      </c>
      <c r="H19" s="39" t="s">
        <v>167</v>
      </c>
      <c r="J19" s="39" t="s">
        <v>168</v>
      </c>
      <c r="K19" s="36" t="s">
        <v>123</v>
      </c>
      <c r="L19" s="36" t="s">
        <v>150</v>
      </c>
      <c r="N19" s="37">
        <v>44561</v>
      </c>
      <c r="O19" s="37">
        <v>44926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5"/>
  <sheetViews>
    <sheetView topLeftCell="E1" workbookViewId="0">
      <selection activeCell="I22" sqref="I22"/>
    </sheetView>
  </sheetViews>
  <sheetFormatPr baseColWidth="10" defaultRowHeight="12" customHeight="1" x14ac:dyDescent="0.25"/>
  <cols>
    <col min="1" max="1" width="11.28515625" bestFit="1" customWidth="1"/>
    <col min="2" max="2" width="13" bestFit="1" customWidth="1"/>
    <col min="3" max="3" width="25.85546875" bestFit="1" customWidth="1"/>
    <col min="4" max="4" width="43.5703125" bestFit="1" customWidth="1"/>
    <col min="5" max="5" width="32.7109375" customWidth="1"/>
    <col min="6" max="6" width="13" bestFit="1" customWidth="1"/>
    <col min="7" max="7" width="10.140625" bestFit="1" customWidth="1"/>
    <col min="8" max="8" width="19.28515625" customWidth="1"/>
    <col min="9" max="9" width="61.42578125" customWidth="1"/>
    <col min="11" max="11" width="17.85546875" customWidth="1"/>
    <col min="12" max="12" width="18.5703125" bestFit="1" customWidth="1"/>
  </cols>
  <sheetData>
    <row r="2" spans="1:12" ht="15.75" x14ac:dyDescent="0.25">
      <c r="A2" s="50" t="s">
        <v>0</v>
      </c>
      <c r="B2" s="50"/>
      <c r="C2" s="50"/>
      <c r="D2" s="50"/>
      <c r="E2" s="50"/>
      <c r="F2" s="50"/>
      <c r="G2" s="50"/>
      <c r="H2" s="50"/>
      <c r="I2" s="18"/>
    </row>
    <row r="5" spans="1:12" ht="12" customHeight="1" x14ac:dyDescent="0.25">
      <c r="A5" s="40" t="s">
        <v>1</v>
      </c>
      <c r="B5" s="41" t="s">
        <v>116</v>
      </c>
      <c r="C5" s="41" t="s">
        <v>3</v>
      </c>
      <c r="D5" s="41" t="s">
        <v>4</v>
      </c>
      <c r="E5" s="41" t="s">
        <v>117</v>
      </c>
      <c r="F5" s="41" t="s">
        <v>6</v>
      </c>
      <c r="G5" s="41" t="s">
        <v>7</v>
      </c>
      <c r="H5" s="41" t="s">
        <v>118</v>
      </c>
      <c r="I5" s="41" t="s">
        <v>169</v>
      </c>
      <c r="K5" s="41" t="s">
        <v>73</v>
      </c>
      <c r="L5" s="41" t="s">
        <v>74</v>
      </c>
    </row>
    <row r="6" spans="1:12" ht="12" customHeight="1" x14ac:dyDescent="0.25">
      <c r="A6" s="42">
        <v>1</v>
      </c>
      <c r="B6" s="42" t="s">
        <v>170</v>
      </c>
      <c r="C6" s="42" t="s">
        <v>171</v>
      </c>
      <c r="D6" s="42" t="s">
        <v>172</v>
      </c>
      <c r="E6" s="42" t="s">
        <v>173</v>
      </c>
      <c r="F6" s="42" t="s">
        <v>174</v>
      </c>
      <c r="G6" s="42" t="s">
        <v>175</v>
      </c>
      <c r="H6" s="42" t="s">
        <v>176</v>
      </c>
      <c r="I6" s="42" t="s">
        <v>177</v>
      </c>
      <c r="K6" s="43">
        <v>44561</v>
      </c>
      <c r="L6" s="43">
        <v>44926</v>
      </c>
    </row>
    <row r="7" spans="1:12" ht="12" customHeight="1" x14ac:dyDescent="0.25">
      <c r="A7" s="42">
        <v>2</v>
      </c>
      <c r="B7" s="42" t="s">
        <v>178</v>
      </c>
      <c r="C7" s="42" t="s">
        <v>179</v>
      </c>
      <c r="D7" s="42" t="s">
        <v>180</v>
      </c>
      <c r="E7" s="42" t="s">
        <v>181</v>
      </c>
      <c r="F7" s="42" t="s">
        <v>174</v>
      </c>
      <c r="G7" s="42" t="s">
        <v>182</v>
      </c>
      <c r="H7" s="42" t="s">
        <v>183</v>
      </c>
      <c r="I7" s="42" t="s">
        <v>184</v>
      </c>
      <c r="J7" s="44"/>
      <c r="K7" s="43">
        <v>44712</v>
      </c>
      <c r="L7" s="43">
        <v>45291</v>
      </c>
    </row>
    <row r="8" spans="1:12" ht="12" customHeight="1" x14ac:dyDescent="0.25">
      <c r="A8" s="42">
        <v>3</v>
      </c>
      <c r="B8" s="42" t="s">
        <v>178</v>
      </c>
      <c r="C8" s="42" t="s">
        <v>179</v>
      </c>
      <c r="D8" s="42" t="s">
        <v>180</v>
      </c>
      <c r="E8" s="42" t="s">
        <v>181</v>
      </c>
      <c r="F8" s="42" t="s">
        <v>174</v>
      </c>
      <c r="G8" s="42" t="s">
        <v>182</v>
      </c>
      <c r="H8" s="42" t="s">
        <v>185</v>
      </c>
      <c r="I8" s="42" t="s">
        <v>186</v>
      </c>
      <c r="J8" s="44"/>
      <c r="K8" s="43">
        <v>44712</v>
      </c>
      <c r="L8" s="43">
        <v>45291</v>
      </c>
    </row>
    <row r="9" spans="1:12" ht="12" customHeight="1" x14ac:dyDescent="0.25">
      <c r="K9" s="26"/>
      <c r="L9" s="26"/>
    </row>
    <row r="11" spans="1:12" ht="15.75" x14ac:dyDescent="0.25">
      <c r="A11" s="50" t="s">
        <v>187</v>
      </c>
      <c r="B11" s="50"/>
      <c r="C11" s="50"/>
      <c r="D11" s="50"/>
      <c r="E11" s="50"/>
      <c r="F11" s="50"/>
      <c r="G11" s="50"/>
      <c r="H11" s="50"/>
    </row>
    <row r="13" spans="1:12" ht="12" customHeight="1" x14ac:dyDescent="0.25">
      <c r="A13" s="40" t="s">
        <v>1</v>
      </c>
      <c r="B13" s="41" t="s">
        <v>116</v>
      </c>
      <c r="C13" s="41" t="s">
        <v>3</v>
      </c>
      <c r="D13" s="41" t="s">
        <v>4</v>
      </c>
      <c r="E13" s="41" t="s">
        <v>117</v>
      </c>
      <c r="F13" s="41" t="s">
        <v>6</v>
      </c>
      <c r="G13" s="41" t="s">
        <v>7</v>
      </c>
      <c r="H13" s="41" t="s">
        <v>118</v>
      </c>
      <c r="I13" s="41" t="s">
        <v>169</v>
      </c>
      <c r="K13" s="41" t="s">
        <v>73</v>
      </c>
      <c r="L13" s="41" t="s">
        <v>74</v>
      </c>
    </row>
    <row r="14" spans="1:12" ht="12" customHeight="1" x14ac:dyDescent="0.25">
      <c r="A14" s="42">
        <v>4</v>
      </c>
      <c r="B14" s="33" t="s">
        <v>12</v>
      </c>
      <c r="C14" s="33" t="s">
        <v>13</v>
      </c>
      <c r="D14" s="33" t="s">
        <v>14</v>
      </c>
      <c r="E14" s="33" t="s">
        <v>15</v>
      </c>
      <c r="F14" s="45" t="s">
        <v>174</v>
      </c>
      <c r="G14" s="45" t="s">
        <v>182</v>
      </c>
      <c r="H14" s="45" t="s">
        <v>188</v>
      </c>
      <c r="I14" s="45" t="s">
        <v>189</v>
      </c>
      <c r="K14" s="20">
        <v>44865</v>
      </c>
      <c r="L14" s="20">
        <v>45291</v>
      </c>
    </row>
    <row r="15" spans="1:12" ht="12.75" customHeight="1" x14ac:dyDescent="0.25">
      <c r="A15" s="45">
        <v>5</v>
      </c>
      <c r="B15" s="33" t="s">
        <v>12</v>
      </c>
      <c r="C15" s="33" t="s">
        <v>13</v>
      </c>
      <c r="D15" s="33" t="s">
        <v>14</v>
      </c>
      <c r="E15" s="33" t="s">
        <v>15</v>
      </c>
      <c r="F15" s="45" t="s">
        <v>174</v>
      </c>
      <c r="G15" s="45" t="s">
        <v>182</v>
      </c>
      <c r="H15" s="45" t="s">
        <v>190</v>
      </c>
      <c r="I15" s="45" t="s">
        <v>189</v>
      </c>
      <c r="J15" s="44"/>
      <c r="K15" s="20">
        <v>44865</v>
      </c>
      <c r="L15" s="20">
        <v>45291</v>
      </c>
    </row>
  </sheetData>
  <mergeCells count="2">
    <mergeCell ref="A2:H2"/>
    <mergeCell ref="A11:H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F23" sqref="F23"/>
    </sheetView>
  </sheetViews>
  <sheetFormatPr baseColWidth="10" defaultColWidth="11.42578125" defaultRowHeight="12" x14ac:dyDescent="0.25"/>
  <cols>
    <col min="1" max="1" width="8.7109375" style="35" bestFit="1" customWidth="1"/>
    <col min="2" max="2" width="10.42578125" style="35" bestFit="1" customWidth="1"/>
    <col min="3" max="3" width="13.85546875" style="35" bestFit="1" customWidth="1"/>
    <col min="4" max="4" width="19.42578125" style="35" bestFit="1" customWidth="1"/>
    <col min="5" max="5" width="20.42578125" style="35" bestFit="1" customWidth="1"/>
    <col min="6" max="6" width="57.42578125" style="35" bestFit="1" customWidth="1"/>
    <col min="7" max="7" width="7.85546875" style="35" bestFit="1" customWidth="1"/>
    <col min="8" max="8" width="6" style="35" customWidth="1"/>
    <col min="9" max="9" width="14.42578125" style="35" bestFit="1" customWidth="1"/>
    <col min="10" max="16384" width="11.42578125" style="35"/>
  </cols>
  <sheetData>
    <row r="1" spans="1:10" ht="15.75" x14ac:dyDescent="0.25">
      <c r="A1" s="50" t="s">
        <v>0</v>
      </c>
      <c r="B1" s="50"/>
      <c r="C1" s="50"/>
      <c r="D1" s="50"/>
      <c r="E1" s="50"/>
      <c r="F1" s="50"/>
      <c r="G1" s="50"/>
      <c r="H1" s="50"/>
    </row>
    <row r="2" spans="1:10" x14ac:dyDescent="0.25">
      <c r="A2" s="27" t="s">
        <v>1</v>
      </c>
      <c r="B2" s="27" t="s">
        <v>116</v>
      </c>
      <c r="C2" s="27" t="s">
        <v>3</v>
      </c>
      <c r="D2" s="27" t="s">
        <v>4</v>
      </c>
      <c r="E2" s="27" t="s">
        <v>117</v>
      </c>
      <c r="F2" s="27" t="s">
        <v>6</v>
      </c>
      <c r="G2" s="27" t="s">
        <v>191</v>
      </c>
      <c r="I2" s="21" t="s">
        <v>73</v>
      </c>
      <c r="J2" s="21" t="s">
        <v>74</v>
      </c>
    </row>
    <row r="3" spans="1:10" x14ac:dyDescent="0.2">
      <c r="A3" s="33">
        <v>1</v>
      </c>
      <c r="B3" s="33" t="s">
        <v>12</v>
      </c>
      <c r="C3" s="33" t="s">
        <v>13</v>
      </c>
      <c r="D3" s="33" t="s">
        <v>192</v>
      </c>
      <c r="E3" s="33" t="s">
        <v>193</v>
      </c>
      <c r="F3" s="33" t="s">
        <v>194</v>
      </c>
      <c r="G3" s="46">
        <v>60</v>
      </c>
      <c r="I3" s="20">
        <v>44561</v>
      </c>
      <c r="J3" s="20">
        <v>44926</v>
      </c>
    </row>
    <row r="4" spans="1:10" x14ac:dyDescent="0.2">
      <c r="A4" s="33">
        <v>2</v>
      </c>
      <c r="B4" s="33" t="s">
        <v>12</v>
      </c>
      <c r="C4" s="33" t="s">
        <v>13</v>
      </c>
      <c r="D4" s="33" t="s">
        <v>192</v>
      </c>
      <c r="E4" s="33" t="s">
        <v>193</v>
      </c>
      <c r="F4" s="33" t="s">
        <v>195</v>
      </c>
      <c r="G4" s="46">
        <v>38</v>
      </c>
      <c r="I4" s="20">
        <v>44561</v>
      </c>
      <c r="J4" s="20">
        <v>44926</v>
      </c>
    </row>
    <row r="5" spans="1:10" x14ac:dyDescent="0.2">
      <c r="A5" s="33">
        <v>3</v>
      </c>
      <c r="B5" s="33" t="s">
        <v>12</v>
      </c>
      <c r="C5" s="33" t="s">
        <v>13</v>
      </c>
      <c r="D5" s="33" t="s">
        <v>192</v>
      </c>
      <c r="E5" s="33" t="s">
        <v>193</v>
      </c>
      <c r="F5" s="33" t="s">
        <v>196</v>
      </c>
      <c r="G5" s="46">
        <v>250</v>
      </c>
      <c r="I5" s="20">
        <v>44561</v>
      </c>
      <c r="J5" s="20">
        <v>44926</v>
      </c>
    </row>
    <row r="6" spans="1:10" x14ac:dyDescent="0.2">
      <c r="A6" s="36">
        <v>4</v>
      </c>
      <c r="B6" s="36" t="s">
        <v>12</v>
      </c>
      <c r="C6" s="36" t="s">
        <v>13</v>
      </c>
      <c r="D6" s="36" t="s">
        <v>192</v>
      </c>
      <c r="E6" s="36" t="s">
        <v>193</v>
      </c>
      <c r="F6" s="36" t="s">
        <v>197</v>
      </c>
      <c r="G6" s="47">
        <v>75</v>
      </c>
      <c r="I6" s="20">
        <v>44561</v>
      </c>
      <c r="J6" s="20">
        <v>44926</v>
      </c>
    </row>
    <row r="7" spans="1:10" x14ac:dyDescent="0.25">
      <c r="A7" s="48"/>
      <c r="B7" s="48"/>
      <c r="C7" s="48"/>
      <c r="D7" s="48"/>
      <c r="E7" s="48"/>
      <c r="F7" s="48"/>
      <c r="G7" s="49"/>
    </row>
    <row r="8" spans="1:10" x14ac:dyDescent="0.25">
      <c r="A8" s="48"/>
      <c r="B8" s="48"/>
      <c r="C8" s="48"/>
      <c r="D8" s="48"/>
      <c r="E8" s="48"/>
      <c r="F8" s="48"/>
      <c r="G8" s="49"/>
    </row>
    <row r="9" spans="1:10" ht="15.75" x14ac:dyDescent="0.25">
      <c r="A9" s="50" t="s">
        <v>187</v>
      </c>
      <c r="B9" s="50"/>
      <c r="C9" s="50"/>
      <c r="D9" s="50"/>
      <c r="E9" s="50"/>
      <c r="F9" s="50"/>
      <c r="G9" s="50"/>
      <c r="H9" s="50"/>
    </row>
    <row r="11" spans="1:10" s="29" customFormat="1" x14ac:dyDescent="0.25">
      <c r="A11" s="27" t="s">
        <v>1</v>
      </c>
      <c r="B11" s="21" t="s">
        <v>116</v>
      </c>
      <c r="C11" s="21" t="s">
        <v>3</v>
      </c>
      <c r="D11" s="21" t="s">
        <v>4</v>
      </c>
      <c r="E11" s="21" t="s">
        <v>117</v>
      </c>
      <c r="F11" s="21" t="s">
        <v>6</v>
      </c>
      <c r="G11" s="21" t="s">
        <v>191</v>
      </c>
      <c r="I11" s="21" t="s">
        <v>73</v>
      </c>
      <c r="J11" s="21" t="s">
        <v>74</v>
      </c>
    </row>
    <row r="12" spans="1:10" x14ac:dyDescent="0.2">
      <c r="A12" s="33">
        <v>5</v>
      </c>
      <c r="B12" s="33" t="s">
        <v>12</v>
      </c>
      <c r="C12" s="33" t="s">
        <v>13</v>
      </c>
      <c r="D12" s="33" t="s">
        <v>14</v>
      </c>
      <c r="E12" s="33" t="s">
        <v>15</v>
      </c>
      <c r="F12" s="33" t="s">
        <v>198</v>
      </c>
      <c r="G12" s="33">
        <v>188</v>
      </c>
      <c r="I12" s="20">
        <v>44561</v>
      </c>
      <c r="J12" s="20">
        <v>44926</v>
      </c>
    </row>
    <row r="13" spans="1:10" x14ac:dyDescent="0.2">
      <c r="A13" s="33">
        <v>6</v>
      </c>
      <c r="B13" s="33" t="s">
        <v>12</v>
      </c>
      <c r="C13" s="33" t="s">
        <v>13</v>
      </c>
      <c r="D13" s="33" t="s">
        <v>14</v>
      </c>
      <c r="E13" s="33" t="s">
        <v>15</v>
      </c>
      <c r="F13" s="33" t="s">
        <v>195</v>
      </c>
      <c r="G13" s="33">
        <v>12</v>
      </c>
      <c r="I13" s="20">
        <v>44561</v>
      </c>
      <c r="J13" s="20">
        <v>44926</v>
      </c>
    </row>
    <row r="14" spans="1:10" x14ac:dyDescent="0.2">
      <c r="A14" s="33">
        <v>7</v>
      </c>
      <c r="B14" s="33" t="s">
        <v>12</v>
      </c>
      <c r="C14" s="33" t="s">
        <v>13</v>
      </c>
      <c r="D14" s="33" t="s">
        <v>14</v>
      </c>
      <c r="E14" s="33" t="s">
        <v>15</v>
      </c>
      <c r="F14" s="33" t="s">
        <v>199</v>
      </c>
      <c r="G14" s="33">
        <v>50</v>
      </c>
      <c r="I14" s="20">
        <v>44561</v>
      </c>
      <c r="J14" s="20">
        <v>44926</v>
      </c>
    </row>
  </sheetData>
  <mergeCells count="2">
    <mergeCell ref="A1:H1"/>
    <mergeCell ref="A9:H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17CCE4F5BCF54984934BFF63235CBF" ma:contentTypeVersion="11" ma:contentTypeDescription="Crear nuevo documento." ma:contentTypeScope="" ma:versionID="c3d4a095e911c1e7c4cc1aad27c3b9a8">
  <xsd:schema xmlns:xsd="http://www.w3.org/2001/XMLSchema" xmlns:xs="http://www.w3.org/2001/XMLSchema" xmlns:p="http://schemas.microsoft.com/office/2006/metadata/properties" xmlns:ns2="a27a584d-f455-4fb4-b742-8edae37f9ce3" xmlns:ns3="79ac81b2-3f39-4fae-b615-19663b7ee5b4" targetNamespace="http://schemas.microsoft.com/office/2006/metadata/properties" ma:root="true" ma:fieldsID="1893eb77c0abdd7045fabeeb89295fe2" ns2:_="" ns3:_="">
    <xsd:import namespace="a27a584d-f455-4fb4-b742-8edae37f9ce3"/>
    <xsd:import namespace="79ac81b2-3f39-4fae-b615-19663b7ee5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7a584d-f455-4fb4-b742-8edae37f9c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c81b2-3f39-4fae-b615-19663b7ee5b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955D93-E049-4083-B04E-603EE02D110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27a584d-f455-4fb4-b742-8edae37f9ce3"/>
    <ds:schemaRef ds:uri="79ac81b2-3f39-4fae-b615-19663b7ee5b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9454E96-3574-489E-AB0F-95EA4DF1F2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CDE0F4-4B91-4116-822F-803821915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7a584d-f455-4fb4-b742-8edae37f9ce3"/>
    <ds:schemaRef ds:uri="79ac81b2-3f39-4fae-b615-19663b7ee5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 Check Point</vt:lpstr>
      <vt:lpstr>LOTE 2 F5</vt:lpstr>
      <vt:lpstr>LOTE 3 Forcepoint</vt:lpstr>
      <vt:lpstr>LOTE 4 Fortinet</vt:lpstr>
      <vt:lpstr>LOTE 5 Trend Micro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2021-10-06T08:32:21Z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0x0101008417CCE4F5BCF54984934BFF63235CBF</vt:lpwstr>
  </property>
  <property fmtid="{D5CDD505-2E9C-101B-9397-08002B2CF9AE}" pid="3" name="eSynDocOpportunityDesc">
    <vt:lpwstr>
    </vt:lpwstr>
  </property>
  <property fmtid="{D5CDD505-2E9C-101B-9397-08002B2CF9AE}" pid="4" name="eSynDocOpportunityID">
    <vt:lpwstr>
    </vt:lpwstr>
  </property>
  <property fmtid="{D5CDD505-2E9C-101B-9397-08002B2CF9AE}" pid="5" name="eSynDocAttachmentID">
    <vt:lpwstr>{13121a27-c08d-4250-87ce-69c9af34bf71}</vt:lpwstr>
  </property>
  <property fmtid="{D5CDD505-2E9C-101B-9397-08002B2CF9AE}" pid="6" name="eSynDocContactDesc">
    <vt:lpwstr>
    </vt:lpwstr>
  </property>
  <property fmtid="{D5CDD505-2E9C-101B-9397-08002B2CF9AE}" pid="7" name="eSynDocAccountDesc">
    <vt:lpwstr>
    </vt:lpwstr>
  </property>
  <property fmtid="{D5CDD505-2E9C-101B-9397-08002B2CF9AE}" pid="8" name="eSynDocProjectDesc">
    <vt:lpwstr>Documentos para flujos de compras</vt:lpwstr>
  </property>
  <property fmtid="{D5CDD505-2E9C-101B-9397-08002B2CF9AE}" pid="9" name="eSynDocTransactionDesc">
    <vt:lpwstr>
    </vt:lpwstr>
  </property>
  <property fmtid="{D5CDD505-2E9C-101B-9397-08002B2CF9AE}" pid="10" name="eSynDocSerialDesc">
    <vt:lpwstr>
    </vt:lpwstr>
  </property>
  <property fmtid="{D5CDD505-2E9C-101B-9397-08002B2CF9AE}" pid="11" name="eSynDocItemDesc">
    <vt:lpwstr>
    </vt:lpwstr>
  </property>
  <property fmtid="{D5CDD505-2E9C-101B-9397-08002B2CF9AE}" pid="12" name="eSynDocResourceDesc">
    <vt:lpwstr>Josu Bagazgoitia Saez de Vicuña</vt:lpwstr>
  </property>
  <property fmtid="{D5CDD505-2E9C-101B-9397-08002B2CF9AE}" pid="13" name="eSynTransactionEntryKey">
    <vt:lpwstr>
    </vt:lpwstr>
  </property>
  <property fmtid="{D5CDD505-2E9C-101B-9397-08002B2CF9AE}" pid="14" name="eSynDocVersionStartDate">
    <vt:lpwstr>10/03/2021 22:35:49</vt:lpwstr>
  </property>
  <property fmtid="{D5CDD505-2E9C-101B-9397-08002B2CF9AE}" pid="15" name="eSynDocVersion">
    <vt:lpwstr>1</vt:lpwstr>
  </property>
  <property fmtid="{D5CDD505-2E9C-101B-9397-08002B2CF9AE}" pid="16" name="eSynDocAttachFileName">
    <vt:lpwstr>Anexo PCT_ Equipamiento y fechas.xlsx</vt:lpwstr>
  </property>
  <property fmtid="{D5CDD505-2E9C-101B-9397-08002B2CF9AE}" pid="17" name="eSynDocSummary">
    <vt:lpwstr>
    </vt:lpwstr>
  </property>
  <property fmtid="{D5CDD505-2E9C-101B-9397-08002B2CF9AE}" pid="18" name="eSynDocPublish">
    <vt:lpwstr>0</vt:lpwstr>
  </property>
  <property fmtid="{D5CDD505-2E9C-101B-9397-08002B2CF9AE}" pid="19" name="eSynDocTypeID">
    <vt:lpwstr>107</vt:lpwstr>
  </property>
  <property fmtid="{D5CDD505-2E9C-101B-9397-08002B2CF9AE}" pid="20" name="eSynDocSerialNumber">
    <vt:lpwstr>
    </vt:lpwstr>
  </property>
  <property fmtid="{D5CDD505-2E9C-101B-9397-08002B2CF9AE}" pid="21" name="eSynDocSubject">
    <vt:lpwstr>Anexo_PCT_Mantenimientos_Seguridad</vt:lpwstr>
  </property>
  <property fmtid="{D5CDD505-2E9C-101B-9397-08002B2CF9AE}" pid="22" name="eSynDocItem">
    <vt:lpwstr>
    </vt:lpwstr>
  </property>
  <property fmtid="{D5CDD505-2E9C-101B-9397-08002B2CF9AE}" pid="23" name="eSynDocAcctContact">
    <vt:lpwstr>
    </vt:lpwstr>
  </property>
  <property fmtid="{D5CDD505-2E9C-101B-9397-08002B2CF9AE}" pid="24" name="eSynDocContactID">
    <vt:lpwstr>
    </vt:lpwstr>
  </property>
  <property fmtid="{D5CDD505-2E9C-101B-9397-08002B2CF9AE}" pid="25" name="eSynDocAccount">
    <vt:lpwstr>
    </vt:lpwstr>
  </property>
  <property fmtid="{D5CDD505-2E9C-101B-9397-08002B2CF9AE}" pid="26" name="eSynDocResource">
    <vt:lpwstr>444</vt:lpwstr>
  </property>
  <property fmtid="{D5CDD505-2E9C-101B-9397-08002B2CF9AE}" pid="27" name="eSynDocProjectNr">
    <vt:lpwstr>DOCS CONTRATACIONES</vt:lpwstr>
  </property>
  <property fmtid="{D5CDD505-2E9C-101B-9397-08002B2CF9AE}" pid="28" name="eSynDocSecurity">
    <vt:lpwstr>101</vt:lpwstr>
  </property>
  <property fmtid="{D5CDD505-2E9C-101B-9397-08002B2CF9AE}" pid="29" name="eSynDocAssortment">
    <vt:lpwstr>
    </vt:lpwstr>
  </property>
  <property fmtid="{D5CDD505-2E9C-101B-9397-08002B2CF9AE}" pid="30" name="eSynDocLanguageCode">
    <vt:lpwstr>
    </vt:lpwstr>
  </property>
  <property fmtid="{D5CDD505-2E9C-101B-9397-08002B2CF9AE}" pid="31" name="eSynDocDivisionDesc">
    <vt:lpwstr>EJIE S.A.</vt:lpwstr>
  </property>
  <property fmtid="{D5CDD505-2E9C-101B-9397-08002B2CF9AE}" pid="32" name="eSynDocDivision">
    <vt:lpwstr>534</vt:lpwstr>
  </property>
  <property fmtid="{D5CDD505-2E9C-101B-9397-08002B2CF9AE}" pid="33" name="eSynDocParentDocument">
    <vt:lpwstr>
    </vt:lpwstr>
  </property>
  <property fmtid="{D5CDD505-2E9C-101B-9397-08002B2CF9AE}" pid="34" name="eSynDocSubCategory">
    <vt:lpwstr>Pliego Condiciones Particulare</vt:lpwstr>
  </property>
  <property fmtid="{D5CDD505-2E9C-101B-9397-08002B2CF9AE}" pid="35" name="eSynDocCategoryID">
    <vt:lpwstr>Compras</vt:lpwstr>
  </property>
  <property fmtid="{D5CDD505-2E9C-101B-9397-08002B2CF9AE}" pid="36" name="eSynDocGroupDesc">
    <vt:lpwstr>Compras</vt:lpwstr>
  </property>
  <property fmtid="{D5CDD505-2E9C-101B-9397-08002B2CF9AE}" pid="37" name="eSynDocGroupID">
    <vt:lpwstr>9</vt:lpwstr>
  </property>
  <property fmtid="{D5CDD505-2E9C-101B-9397-08002B2CF9AE}" pid="38" name="eSynDocHID">
    <vt:lpwstr>471552</vt:lpwstr>
  </property>
  <property fmtid="{D5CDD505-2E9C-101B-9397-08002B2CF9AE}" pid="39" name="eSynCleanUp10/06/2021 10:31:48">
    <vt:i4>1</vt:i4>
  </property>
</Properties>
</file>