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/>
  <mc:AlternateContent xmlns:mc="http://schemas.openxmlformats.org/markup-compatibility/2006">
    <mc:Choice Requires="x15">
      <x15ac:absPath xmlns:x15ac="http://schemas.microsoft.com/office/spreadsheetml/2010/11/ac" url="\\172.16.8.65\comercial$\0 COMERCIAL\04. CONCURSOS\1 COMUNIDADES\C.G  PAIS VASCO\Z EXPEDIENTES PRESENTADOS\2023\Exp. 2023 01049 Osi Alto Deba (cirugia cristalino)\2º PLANTILLAS\SOBRE B ECONOMICO\"/>
    </mc:Choice>
  </mc:AlternateContent>
  <xr:revisionPtr revIDLastSave="0" documentId="13_ncr:1_{8405A415-74F8-4A23-B220-435FEE80223A}" xr6:coauthVersionLast="47" xr6:coauthVersionMax="47" xr10:uidLastSave="{00000000-0000-0000-0000-000000000000}"/>
  <workbookProtection lockStructure="1"/>
  <bookViews>
    <workbookView xWindow="-28920" yWindow="-120" windowWidth="29040" windowHeight="15840" activeTab="2" xr2:uid="{00000000-000D-0000-FFFF-FFFF00000000}"/>
  </bookViews>
  <sheets>
    <sheet name="Datos licitador" sheetId="1" r:id="rId1"/>
    <sheet name="Resumen de lotes" sheetId="2" r:id="rId2"/>
    <sheet name="001" sheetId="3" r:id="rId3"/>
    <sheet name="002" sheetId="4" r:id="rId4"/>
    <sheet name="Valores" sheetId="5" state="hidden" r:id="rId5"/>
    <sheet name="Valores oferta" sheetId="6" state="hidden" r:id="rId6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0">'Datos licitador'!$1:$1</definedName>
    <definedName name="_xlnm.Print_Titles" localSheetId="1">'Resumen de lotes'!$1:$1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4" l="1"/>
  <c r="J3" i="3"/>
</calcChain>
</file>

<file path=xl/sharedStrings.xml><?xml version="1.0" encoding="utf-8"?>
<sst xmlns="http://schemas.openxmlformats.org/spreadsheetml/2006/main" count="60" uniqueCount="40">
  <si>
    <t>001</t>
  </si>
  <si>
    <t>001-Lente intraocular de cámara posterior hidrófobahidrófila</t>
  </si>
  <si>
    <t>001.001</t>
  </si>
  <si>
    <t>002</t>
  </si>
  <si>
    <t>002-Lente intraocular tórica</t>
  </si>
  <si>
    <t>002.001</t>
  </si>
  <si>
    <t>CIF</t>
  </si>
  <si>
    <t>Cantidad de UMB de licitación</t>
  </si>
  <si>
    <t>Código del lote</t>
  </si>
  <si>
    <t>Descripción del lote</t>
  </si>
  <si>
    <t>Descripción del material</t>
  </si>
  <si>
    <t>IVA del material</t>
  </si>
  <si>
    <t>Importe total (sin IVA)</t>
  </si>
  <si>
    <t>Lente intraocular de cámara posterior hidrófoba-hidrófila</t>
  </si>
  <si>
    <t>Lente intraocular tórica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</si>
  <si>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</si>
  <si>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</si>
  <si>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</si>
  <si>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</si>
  <si>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</si>
  <si>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</si>
  <si>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</si>
  <si>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</si>
  <si>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</si>
  <si>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</si>
  <si>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</si>
  <si>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</si>
  <si>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</si>
  <si>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</si>
  <si>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</si>
  <si>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Tipo de oferta</t>
  </si>
  <si>
    <t>Total licitado (sin IVA)</t>
  </si>
  <si>
    <t>UMB de licitación</t>
  </si>
  <si>
    <t>UND</t>
  </si>
  <si>
    <t>W0086598J</t>
  </si>
  <si>
    <t>Topcon Europe Medical BV Sucursal España</t>
  </si>
  <si>
    <t>Raul Belles Moreno</t>
  </si>
  <si>
    <t>Apoderado</t>
  </si>
  <si>
    <t>Topcon Europe Medical B.V. Sucursal en España</t>
  </si>
  <si>
    <t>En Sant Just Desvern, a 30 de mayo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</si>
</sst>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C3" totalsRowShown="0">
  <tableColumns count="3">
    <tableColumn id="1" xr3:uid="{00000000-0010-0000-0000-000001000000}" name="Código del lote"/>
    <tableColumn id="2" xr3:uid="{00000000-0010-0000-0000-000002000000}" name="Descripción del lote"/>
    <tableColumn id="3" xr3:uid="{00000000-0010-0000-0000-000003000000}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B11" sqref="B11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6</v>
      </c>
      <c r="B1" s="3" t="s">
        <v>27</v>
      </c>
      <c r="C1" s="3" t="s">
        <v>30</v>
      </c>
    </row>
    <row r="2" spans="1:3" ht="27.95" customHeight="1" x14ac:dyDescent="0.25">
      <c r="A2" s="2" t="s">
        <v>34</v>
      </c>
      <c r="B2" s="2" t="s">
        <v>35</v>
      </c>
      <c r="C2" s="2" t="s">
        <v>17</v>
      </c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 xr:uid="{00000000-0002-0000-0000-000000000000}">
      <formula1>tipo</formula1>
    </dataValidation>
  </dataValidations>
  <pageMargins left="1.2649999999999999" right="0.7" top="0.75" bottom="0.75" header="0.3" footer="0.3"/>
  <pageSetup paperSize="9" scale="95" orientation="landscape" r:id="rId1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4472C4"/>
  </sheetPr>
  <dimension ref="A1:C1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B20" sqref="B20"/>
    </sheetView>
  </sheetViews>
  <sheetFormatPr baseColWidth="10" defaultColWidth="9.140625" defaultRowHeight="15" x14ac:dyDescent="0.25"/>
  <cols>
    <col min="1" max="1" width="17.7109375" bestFit="1" customWidth="1"/>
    <col min="2" max="2" width="56.7109375" bestFit="1" customWidth="1"/>
    <col min="3" max="3" width="20" customWidth="1"/>
  </cols>
  <sheetData>
    <row r="1" spans="1:3" ht="27.95" customHeight="1" x14ac:dyDescent="0.25">
      <c r="A1" s="6" t="s">
        <v>8</v>
      </c>
      <c r="B1" s="6" t="s">
        <v>9</v>
      </c>
      <c r="C1" s="3" t="s">
        <v>26</v>
      </c>
    </row>
    <row r="2" spans="1:3" ht="27.95" customHeight="1" x14ac:dyDescent="0.25">
      <c r="A2" s="4" t="s">
        <v>0</v>
      </c>
      <c r="B2" s="4" t="s">
        <v>13</v>
      </c>
      <c r="C2" s="5" t="s">
        <v>29</v>
      </c>
    </row>
    <row r="3" spans="1:3" ht="27.95" customHeight="1" x14ac:dyDescent="0.25">
      <c r="A3" s="4" t="s">
        <v>3</v>
      </c>
      <c r="B3" s="4" t="s">
        <v>14</v>
      </c>
      <c r="C3" s="5" t="s">
        <v>15</v>
      </c>
    </row>
    <row r="7" spans="1:3" x14ac:dyDescent="0.25">
      <c r="B7" s="19" t="s">
        <v>39</v>
      </c>
    </row>
    <row r="10" spans="1:3" x14ac:dyDescent="0.25">
      <c r="B10" s="18" t="s">
        <v>36</v>
      </c>
    </row>
    <row r="11" spans="1:3" x14ac:dyDescent="0.25">
      <c r="B11" s="18" t="s">
        <v>37</v>
      </c>
    </row>
    <row r="12" spans="1:3" x14ac:dyDescent="0.25">
      <c r="B12" s="18" t="s">
        <v>38</v>
      </c>
    </row>
  </sheetData>
  <sheetProtection formatCells="0" formatColumns="0" formatRows="0" insertHyperlinks="0" deleteRows="0" sort="0" autoFilter="0" pivotTables="0"/>
  <dataValidations count="1">
    <dataValidation type="list" showInputMessage="1" showErrorMessage="1" sqref="C2:C3" xr:uid="{00000000-0002-0000-0100-000000000000}">
      <formula1>oferta</formula1>
    </dataValidation>
  </dataValidations>
  <pageMargins left="1.2649999999999999" right="0.7" top="0.75" bottom="0.75" header="0.3" footer="0.3"/>
  <pageSetup paperSize="9" scale="95" orientation="landscape" r:id="rId1"/>
  <headerFooter>
    <oddHeader>&amp;R&amp;"-,Standard"Resumen de lotes</oddHeader>
    <oddFooter>&amp;C&amp;"-,Standard"Pág. &amp;P de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80"/>
  </sheetPr>
  <dimension ref="A1:J11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B6" sqref="B6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</v>
      </c>
    </row>
    <row r="2" spans="1:10" ht="42.75" customHeight="1" x14ac:dyDescent="0.25">
      <c r="A2" s="16" t="s">
        <v>16</v>
      </c>
      <c r="B2" s="7" t="s">
        <v>10</v>
      </c>
      <c r="C2" s="7" t="s">
        <v>32</v>
      </c>
      <c r="D2" s="7" t="s">
        <v>7</v>
      </c>
      <c r="E2" s="7" t="s">
        <v>24</v>
      </c>
      <c r="F2" s="7" t="s">
        <v>28</v>
      </c>
      <c r="G2" s="7" t="s">
        <v>31</v>
      </c>
      <c r="H2" s="8" t="s">
        <v>25</v>
      </c>
      <c r="I2" s="7" t="s">
        <v>11</v>
      </c>
      <c r="J2" s="7" t="s">
        <v>12</v>
      </c>
    </row>
    <row r="3" spans="1:10" ht="27.75" customHeight="1" x14ac:dyDescent="0.25">
      <c r="A3" s="17" t="s">
        <v>2</v>
      </c>
      <c r="B3" s="9" t="s">
        <v>13</v>
      </c>
      <c r="C3" s="9" t="s">
        <v>33</v>
      </c>
      <c r="D3" s="10">
        <v>1500</v>
      </c>
      <c r="E3" s="10">
        <v>110</v>
      </c>
      <c r="F3" s="10">
        <v>1</v>
      </c>
      <c r="G3" s="10">
        <v>165000</v>
      </c>
      <c r="H3" s="12">
        <v>109</v>
      </c>
      <c r="I3" s="11">
        <v>0.1</v>
      </c>
      <c r="J3" s="10">
        <f>D3*H3/F3</f>
        <v>163500</v>
      </c>
    </row>
    <row r="6" spans="1:10" x14ac:dyDescent="0.25">
      <c r="B6" s="20" t="s">
        <v>39</v>
      </c>
    </row>
    <row r="9" spans="1:10" x14ac:dyDescent="0.25">
      <c r="B9" s="21" t="s">
        <v>36</v>
      </c>
    </row>
    <row r="10" spans="1:10" x14ac:dyDescent="0.25">
      <c r="B10" s="21" t="s">
        <v>37</v>
      </c>
    </row>
    <row r="11" spans="1:10" x14ac:dyDescent="0.25">
      <c r="B11" s="21" t="s">
        <v>38</v>
      </c>
    </row>
  </sheetData>
  <sheetProtection sheet="1" objects="1" scenarios="1" formatCells="0" formatColumns="0" formatRows="0" insertHyperlinks="0" deleteRows="0" sort="0" autoFilter="0" pivotTables="0"/>
  <pageMargins left="0.7" right="0.7" top="1.3149999999999999" bottom="0.75" header="0.3" footer="0.3"/>
  <pageSetup paperSize="9" scale="58" orientation="portrait" r:id="rId1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4472C4"/>
  </sheetPr>
  <dimension ref="A1:J3"/>
  <sheetViews>
    <sheetView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5" t="s">
        <v>4</v>
      </c>
    </row>
    <row r="2" spans="1:10" ht="42.75" customHeight="1" x14ac:dyDescent="0.25">
      <c r="A2" s="14" t="s">
        <v>16</v>
      </c>
      <c r="B2" s="7" t="s">
        <v>10</v>
      </c>
      <c r="C2" s="7" t="s">
        <v>32</v>
      </c>
      <c r="D2" s="7" t="s">
        <v>7</v>
      </c>
      <c r="E2" s="7" t="s">
        <v>24</v>
      </c>
      <c r="F2" s="7" t="s">
        <v>28</v>
      </c>
      <c r="G2" s="7" t="s">
        <v>31</v>
      </c>
      <c r="H2" s="8" t="s">
        <v>25</v>
      </c>
      <c r="I2" s="7" t="s">
        <v>11</v>
      </c>
      <c r="J2" s="7" t="s">
        <v>12</v>
      </c>
    </row>
    <row r="3" spans="1:10" ht="27.75" customHeight="1" x14ac:dyDescent="0.25">
      <c r="A3" s="9" t="s">
        <v>5</v>
      </c>
      <c r="B3" s="9" t="s">
        <v>14</v>
      </c>
      <c r="C3" s="9" t="s">
        <v>33</v>
      </c>
      <c r="D3" s="10">
        <v>120</v>
      </c>
      <c r="E3" s="10">
        <v>325</v>
      </c>
      <c r="F3" s="10">
        <v>1</v>
      </c>
      <c r="G3" s="10">
        <v>39000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pageSetup scale="84" orientation="landscape" r:id="rId1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17</v>
      </c>
    </row>
    <row r="2" spans="1:1" x14ac:dyDescent="0.25">
      <c r="A2" t="s">
        <v>19</v>
      </c>
    </row>
    <row r="3" spans="1:1" x14ac:dyDescent="0.25">
      <c r="A3" t="s">
        <v>20</v>
      </c>
    </row>
    <row r="4" spans="1:1" x14ac:dyDescent="0.25">
      <c r="A4" t="s">
        <v>21</v>
      </c>
    </row>
    <row r="5" spans="1:1" x14ac:dyDescent="0.25">
      <c r="A5" t="s">
        <v>22</v>
      </c>
    </row>
    <row r="6" spans="1:1" x14ac:dyDescent="0.25">
      <c r="A6" t="s">
        <v>23</v>
      </c>
    </row>
    <row r="7" spans="1:1" x14ac:dyDescent="0.25">
      <c r="A7" t="s">
        <v>18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29</v>
      </c>
    </row>
    <row r="2" spans="1:1" x14ac:dyDescent="0.25">
      <c r="A2" t="s">
        <v>15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Datos licitador</vt:lpstr>
      <vt:lpstr>Resumen de lotes</vt:lpstr>
      <vt:lpstr>001</vt:lpstr>
      <vt:lpstr>002</vt:lpstr>
      <vt:lpstr>Valores</vt:lpstr>
      <vt:lpstr>Valores oferta</vt:lpstr>
      <vt:lpstr>oferta</vt:lpstr>
      <vt:lpstr>tipo</vt:lpstr>
      <vt:lpstr>'001'!Títulos_a_imprimir</vt:lpstr>
      <vt:lpstr>'002'!Títulos_a_imprimir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16298017X</dc:creator>
  <dc:description>7.0.6</dc:description>
  <cp:lastModifiedBy>Topcon Getxo</cp:lastModifiedBy>
  <cp:lastPrinted>2023-05-30T05:57:56Z</cp:lastPrinted>
  <dcterms:created xsi:type="dcterms:W3CDTF">2023-04-19T13:05:59Z</dcterms:created>
  <dcterms:modified xsi:type="dcterms:W3CDTF">2023-05-30T06:00:13Z</dcterms:modified>
</cp:coreProperties>
</file>