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189 HOSPIDOM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Valores" sheetId="14" state="hidden" r:id="rId14"/>
    <sheet name="Valores oferta" sheetId="15" state="hidden" r:id="rId1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13" l="1"/>
  <c r="J3" i="12"/>
  <c r="J5" i="11"/>
  <c r="J4" i="11"/>
  <c r="J3" i="11"/>
  <c r="J5" i="10"/>
  <c r="J4" i="10"/>
  <c r="J3" i="10"/>
  <c r="J3" i="9"/>
  <c r="J3" i="8"/>
  <c r="J4" i="7"/>
  <c r="J3" i="7"/>
  <c r="J3" i="6"/>
  <c r="J3" i="5"/>
  <c r="J3" i="4"/>
  <c r="J3" i="3"/>
</calcChain>
</file>

<file path=xl/sharedStrings.xml><?xml version="1.0" encoding="utf-8"?>
<sst xmlns="http://schemas.openxmlformats.org/spreadsheetml/2006/main" count="206" uniqueCount="87">
  <si>
    <t>001</t>
  </si>
  <si>
    <t>001-DISPOSITIVO DE ESTABILIZACIÓN PARA CATÉTER PICC Y LINEAS MEDIAS CON ALAS</t>
  </si>
  <si>
    <t>001.001</t>
  </si>
  <si>
    <t>002</t>
  </si>
  <si>
    <t>002-DISPOSITIVO FIJACIÓN PARA CATÉTER PICC</t>
  </si>
  <si>
    <t>002.001</t>
  </si>
  <si>
    <t>003</t>
  </si>
  <si>
    <t>003-EQUIPO CATÉTER CENTRAL PICC 1 LUZ 4F ±60CM</t>
  </si>
  <si>
    <t>003.001</t>
  </si>
  <si>
    <t>004</t>
  </si>
  <si>
    <t>004-CATÉTER CENTRAL PICC 1 LUZ 3F ±50CM</t>
  </si>
  <si>
    <t>004.001</t>
  </si>
  <si>
    <t>005</t>
  </si>
  <si>
    <t>005-CATÉTER CENTRAL DE ACCESO PERIFÉRICO</t>
  </si>
  <si>
    <t>005.001</t>
  </si>
  <si>
    <t>005.002</t>
  </si>
  <si>
    <t>006</t>
  </si>
  <si>
    <t>006-EQUIPO CATÉTER CENTRAL DE ACCESO PERIFÉRICO PICC 5 FR 2LUCES 16G ±50CM</t>
  </si>
  <si>
    <t>006.001</t>
  </si>
  <si>
    <t>007</t>
  </si>
  <si>
    <t>007-CATÉTER INTRAVENOSO PERIFÉRICO 22G ±20CM</t>
  </si>
  <si>
    <t>007.001</t>
  </si>
  <si>
    <t>008</t>
  </si>
  <si>
    <t>008-EQUIPOS CATÉTER LINEA MEDIA</t>
  </si>
  <si>
    <t>008.001</t>
  </si>
  <si>
    <t>008.002</t>
  </si>
  <si>
    <t>008.003</t>
  </si>
  <si>
    <t>009</t>
  </si>
  <si>
    <t>009-CATÉTERES LÍNEA MEDIA CORTA</t>
  </si>
  <si>
    <t>009.001</t>
  </si>
  <si>
    <t>009.002</t>
  </si>
  <si>
    <t>009.003</t>
  </si>
  <si>
    <t>010</t>
  </si>
  <si>
    <t>010-CONECTOR SIN AGUJA Y ALARGADERA FINA ±20 CM. PARA ACCESO INTRAVENOSO</t>
  </si>
  <si>
    <t>010.001</t>
  </si>
  <si>
    <t>011</t>
  </si>
  <si>
    <t>011-EQUIPO ADMINISTRACIÓN BOMBA INFUSIÓN TUBO ESPIRAL FILTRO 1,2MICRAS ±236CM</t>
  </si>
  <si>
    <t>011.001</t>
  </si>
  <si>
    <t>APÓSITO FIJACIÓN ESTÁNDAR C/CONECTOR CATÉTER</t>
  </si>
  <si>
    <t>CATÉTER ACCESO PERIFÉRICO LÍNEA MEDIA 18G ±10CM</t>
  </si>
  <si>
    <t>CATÉTER ACCESO PERIFÉRICO LÍNEA MEDIA 20G ±10CM</t>
  </si>
  <si>
    <t>CATÉTER CENTRAL DE ACCESO PERIFÉRICO</t>
  </si>
  <si>
    <t>CATÉTER CENTRAL PICC 1  LUZ 3F ±50CM</t>
  </si>
  <si>
    <t>CATÉTER CENTRAL PICC 1 LUZ 3F ±50CM</t>
  </si>
  <si>
    <t>CATÉTER CENTRAL PICC 1 LUZ 4 F ±55 CM</t>
  </si>
  <si>
    <t>CATÉTER CENTRAL PICC 2 LUZ 5 F ±55CM</t>
  </si>
  <si>
    <t>CATÉTER INTRAVENOSO PERIFÉRICO 22G ±20CM</t>
  </si>
  <si>
    <t>CATÉTERES LÍNEA MEDIA CORTA</t>
  </si>
  <si>
    <t>CIF</t>
  </si>
  <si>
    <t>CONECTOR SIN AGUJA Y ALARGADERA FINA ±20 CM. PARA ACCESO INTRAVENOSO</t>
  </si>
  <si>
    <t>Cantidad de UMB de licitación</t>
  </si>
  <si>
    <t>Código del lote</t>
  </si>
  <si>
    <t>DISPOSITIVO DE ESTABILIZACIÓN PARA CATÉTER PICC Y LINEAS MEDIAS CON ALAS</t>
  </si>
  <si>
    <t>DISPOSITIVO DE ESTABILIZACIÓN PARA CATÉTER PICC Y LÍNEAS MEDIAS CON ALAS</t>
  </si>
  <si>
    <t>DISPOSITIVO FIJACIÓN PARA CATÉTER PICC</t>
  </si>
  <si>
    <t>Descripción del lote</t>
  </si>
  <si>
    <t>Descripción del material</t>
  </si>
  <si>
    <t>EQUIPO ADMINISTRACIÓN BOMBA INFUSIÓN TUBO ESPIRAL FILTRO 1,2MICRAS ±236CM</t>
  </si>
  <si>
    <t>EQUIPO CATÉTER CENTRAL DE ACCESO PERIFÉRICO PICC 5 FR  2LUCES 16G ±50CM</t>
  </si>
  <si>
    <t>EQUIPO CATÉTER CENTRAL DE ACCESO PERIFÉRICO PICC 5 FR 2LUCES 16G ±50CM</t>
  </si>
  <si>
    <t>EQUIPO CATÉTER CENTRAL PICC  1 LUZ 4F ±60CM</t>
  </si>
  <si>
    <t>EQUIPO CATÉTER CENTRAL PICC 1 LUZ 4F ±60CM</t>
  </si>
  <si>
    <t>EQUIPO CATÉTER VENOSO PERIFÉRICO RADIOPACO POLIURETANO 3F ±20CM</t>
  </si>
  <si>
    <t>EQUIPO CATÉTER VENOSO PERIFÉRICO RADIOPACO POLIURETANO 4F ±20CM</t>
  </si>
  <si>
    <t>EQUIPOS CATÉTER LINEA MEDIA</t>
  </si>
  <si>
    <t>IVA del material</t>
  </si>
  <si>
    <t>Importe total (sin IVA)</t>
  </si>
  <si>
    <t>KIT GUÍA AGUJA 21G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</si>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</sst>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A1:C1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48</v>
      </c>
      <c r="B1" s="3" t="s">
        <v>80</v>
      </c>
      <c r="C1" s="3" t="s">
        <v>83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73.77734375" bestFit="1" customWidth="1"/>
    <col min="3" max="3" width="20" customWidth="1"/>
  </cols>
  <sheetData>
    <row r="1" spans="1:3" ht="28.05" customHeight="1" x14ac:dyDescent="0.3">
      <c r="A1" s="6" t="s">
        <v>51</v>
      </c>
      <c r="B1" s="6" t="s">
        <v>55</v>
      </c>
      <c r="C1" s="3" t="s">
        <v>79</v>
      </c>
    </row>
    <row r="2" spans="1:3" ht="28.05" customHeight="1" x14ac:dyDescent="0.3">
      <c r="A2" s="4" t="s">
        <v>0</v>
      </c>
      <c r="B2" s="4" t="s">
        <v>52</v>
      </c>
      <c r="C2" s="5"/>
    </row>
    <row r="3" spans="1:3" ht="28.05" customHeight="1" x14ac:dyDescent="0.3">
      <c r="A3" s="4" t="s">
        <v>3</v>
      </c>
      <c r="B3" s="4" t="s">
        <v>54</v>
      </c>
      <c r="C3" s="5"/>
    </row>
    <row r="4" spans="1:3" ht="28.05" customHeight="1" x14ac:dyDescent="0.3">
      <c r="A4" s="4" t="s">
        <v>6</v>
      </c>
      <c r="B4" s="4" t="s">
        <v>61</v>
      </c>
      <c r="C4" s="5"/>
    </row>
    <row r="5" spans="1:3" ht="28.05" customHeight="1" x14ac:dyDescent="0.3">
      <c r="A5" s="4" t="s">
        <v>9</v>
      </c>
      <c r="B5" s="4" t="s">
        <v>43</v>
      </c>
      <c r="C5" s="5"/>
    </row>
    <row r="6" spans="1:3" ht="28.05" customHeight="1" x14ac:dyDescent="0.3">
      <c r="A6" s="4" t="s">
        <v>12</v>
      </c>
      <c r="B6" s="4" t="s">
        <v>41</v>
      </c>
      <c r="C6" s="5"/>
    </row>
    <row r="7" spans="1:3" ht="28.05" customHeight="1" x14ac:dyDescent="0.3">
      <c r="A7" s="4" t="s">
        <v>16</v>
      </c>
      <c r="B7" s="4" t="s">
        <v>59</v>
      </c>
      <c r="C7" s="5"/>
    </row>
    <row r="8" spans="1:3" ht="28.05" customHeight="1" x14ac:dyDescent="0.3">
      <c r="A8" s="4" t="s">
        <v>19</v>
      </c>
      <c r="B8" s="4" t="s">
        <v>46</v>
      </c>
      <c r="C8" s="5"/>
    </row>
    <row r="9" spans="1:3" ht="28.05" customHeight="1" x14ac:dyDescent="0.3">
      <c r="A9" s="4" t="s">
        <v>22</v>
      </c>
      <c r="B9" s="4" t="s">
        <v>64</v>
      </c>
      <c r="C9" s="5"/>
    </row>
    <row r="10" spans="1:3" ht="28.05" customHeight="1" x14ac:dyDescent="0.3">
      <c r="A10" s="4" t="s">
        <v>27</v>
      </c>
      <c r="B10" s="4" t="s">
        <v>47</v>
      </c>
      <c r="C10" s="5"/>
    </row>
    <row r="11" spans="1:3" ht="28.05" customHeight="1" x14ac:dyDescent="0.3">
      <c r="A11" s="4" t="s">
        <v>32</v>
      </c>
      <c r="B11" s="4" t="s">
        <v>49</v>
      </c>
      <c r="C11" s="5"/>
    </row>
    <row r="12" spans="1:3" ht="28.05" customHeight="1" x14ac:dyDescent="0.3">
      <c r="A12" s="4" t="s">
        <v>35</v>
      </c>
      <c r="B12" s="4" t="s">
        <v>57</v>
      </c>
      <c r="C12" s="5"/>
    </row>
  </sheetData>
  <sheetProtection sheet="1" objects="1" scenarios="1" formatCells="0" formatColumns="0" formatRows="0" insertHyperlinks="0" deleteRows="0" sort="0" autoFilter="0" pivotTables="0"/>
  <dataValidations count="11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2</v>
      </c>
      <c r="B3" s="9" t="s">
        <v>53</v>
      </c>
      <c r="C3" s="9" t="s">
        <v>86</v>
      </c>
      <c r="D3" s="10">
        <v>10530</v>
      </c>
      <c r="E3" s="10">
        <v>3.61</v>
      </c>
      <c r="F3" s="10">
        <v>1</v>
      </c>
      <c r="G3" s="10">
        <v>38013.300000000003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4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5</v>
      </c>
      <c r="B3" s="9" t="s">
        <v>54</v>
      </c>
      <c r="C3" s="9" t="s">
        <v>86</v>
      </c>
      <c r="D3" s="10">
        <v>390</v>
      </c>
      <c r="E3" s="10">
        <v>2.5</v>
      </c>
      <c r="F3" s="10">
        <v>1</v>
      </c>
      <c r="G3" s="10">
        <v>975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7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8</v>
      </c>
      <c r="B3" s="9" t="s">
        <v>60</v>
      </c>
      <c r="C3" s="9" t="s">
        <v>86</v>
      </c>
      <c r="D3" s="10">
        <v>93</v>
      </c>
      <c r="E3" s="10">
        <v>101</v>
      </c>
      <c r="F3" s="10">
        <v>1</v>
      </c>
      <c r="G3" s="10">
        <v>9393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10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11</v>
      </c>
      <c r="B3" s="9" t="s">
        <v>42</v>
      </c>
      <c r="C3" s="9" t="s">
        <v>86</v>
      </c>
      <c r="D3" s="10">
        <v>24</v>
      </c>
      <c r="E3" s="10">
        <v>97</v>
      </c>
      <c r="F3" s="10">
        <v>1</v>
      </c>
      <c r="G3" s="10">
        <v>2328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13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14</v>
      </c>
      <c r="B3" s="9" t="s">
        <v>45</v>
      </c>
      <c r="C3" s="9" t="s">
        <v>86</v>
      </c>
      <c r="D3" s="10">
        <v>240</v>
      </c>
      <c r="E3" s="10">
        <v>137.15</v>
      </c>
      <c r="F3" s="10">
        <v>1</v>
      </c>
      <c r="G3" s="10">
        <v>32916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15</v>
      </c>
      <c r="B4" s="9" t="s">
        <v>44</v>
      </c>
      <c r="C4" s="9" t="s">
        <v>86</v>
      </c>
      <c r="D4" s="10">
        <v>600</v>
      </c>
      <c r="E4" s="10">
        <v>135</v>
      </c>
      <c r="F4" s="10">
        <v>1</v>
      </c>
      <c r="G4" s="10">
        <v>81000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17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18</v>
      </c>
      <c r="B3" s="9" t="s">
        <v>58</v>
      </c>
      <c r="C3" s="9" t="s">
        <v>86</v>
      </c>
      <c r="D3" s="10">
        <v>390</v>
      </c>
      <c r="E3" s="10">
        <v>54.9</v>
      </c>
      <c r="F3" s="10">
        <v>1</v>
      </c>
      <c r="G3" s="10">
        <v>21411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20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21</v>
      </c>
      <c r="B3" s="9" t="s">
        <v>46</v>
      </c>
      <c r="C3" s="9" t="s">
        <v>86</v>
      </c>
      <c r="D3" s="10">
        <v>624</v>
      </c>
      <c r="E3" s="10">
        <v>15.25</v>
      </c>
      <c r="F3" s="10">
        <v>1</v>
      </c>
      <c r="G3" s="10">
        <v>9516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23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24</v>
      </c>
      <c r="B3" s="9" t="s">
        <v>62</v>
      </c>
      <c r="C3" s="9" t="s">
        <v>86</v>
      </c>
      <c r="D3" s="10">
        <v>117</v>
      </c>
      <c r="E3" s="10">
        <v>68.569999999999993</v>
      </c>
      <c r="F3" s="10">
        <v>1</v>
      </c>
      <c r="G3" s="10">
        <v>8022.69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25</v>
      </c>
      <c r="B4" s="9" t="s">
        <v>63</v>
      </c>
      <c r="C4" s="9" t="s">
        <v>86</v>
      </c>
      <c r="D4" s="10">
        <v>5325</v>
      </c>
      <c r="E4" s="10">
        <v>68.58</v>
      </c>
      <c r="F4" s="10">
        <v>1</v>
      </c>
      <c r="G4" s="10">
        <v>365188.5</v>
      </c>
      <c r="H4" s="12"/>
      <c r="I4" s="11">
        <v>0.21</v>
      </c>
      <c r="J4" s="10">
        <f>D4*H4/F4</f>
        <v>0</v>
      </c>
    </row>
    <row r="5" spans="1:10" ht="27.75" customHeight="1" x14ac:dyDescent="0.3">
      <c r="A5" s="9" t="s">
        <v>26</v>
      </c>
      <c r="B5" s="9" t="s">
        <v>67</v>
      </c>
      <c r="C5" s="9" t="s">
        <v>86</v>
      </c>
      <c r="D5" s="10">
        <v>2808</v>
      </c>
      <c r="E5" s="10">
        <v>16</v>
      </c>
      <c r="F5" s="10">
        <v>1</v>
      </c>
      <c r="G5" s="10">
        <v>44928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28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29</v>
      </c>
      <c r="B3" s="9" t="s">
        <v>39</v>
      </c>
      <c r="C3" s="9" t="s">
        <v>86</v>
      </c>
      <c r="D3" s="10">
        <v>390</v>
      </c>
      <c r="E3" s="10">
        <v>42</v>
      </c>
      <c r="F3" s="10">
        <v>1</v>
      </c>
      <c r="G3" s="10">
        <v>16380</v>
      </c>
      <c r="H3" s="12"/>
      <c r="I3" s="11">
        <v>0.21</v>
      </c>
      <c r="J3" s="10">
        <f>D3*H3/F3</f>
        <v>0</v>
      </c>
    </row>
    <row r="4" spans="1:10" ht="27.75" customHeight="1" x14ac:dyDescent="0.3">
      <c r="A4" s="9" t="s">
        <v>30</v>
      </c>
      <c r="B4" s="9" t="s">
        <v>40</v>
      </c>
      <c r="C4" s="9" t="s">
        <v>86</v>
      </c>
      <c r="D4" s="10">
        <v>390</v>
      </c>
      <c r="E4" s="10">
        <v>42</v>
      </c>
      <c r="F4" s="10">
        <v>1</v>
      </c>
      <c r="G4" s="10">
        <v>16380</v>
      </c>
      <c r="H4" s="12"/>
      <c r="I4" s="11">
        <v>0.21</v>
      </c>
      <c r="J4" s="10">
        <f>D4*H4/F4</f>
        <v>0</v>
      </c>
    </row>
    <row r="5" spans="1:10" ht="27.75" customHeight="1" x14ac:dyDescent="0.3">
      <c r="A5" s="9" t="s">
        <v>31</v>
      </c>
      <c r="B5" s="9" t="s">
        <v>38</v>
      </c>
      <c r="C5" s="9" t="s">
        <v>86</v>
      </c>
      <c r="D5" s="10">
        <v>600</v>
      </c>
      <c r="E5" s="10">
        <v>5.0999999999999996</v>
      </c>
      <c r="F5" s="10">
        <v>1</v>
      </c>
      <c r="G5" s="10">
        <v>3060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33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34</v>
      </c>
      <c r="B3" s="9" t="s">
        <v>49</v>
      </c>
      <c r="C3" s="9" t="s">
        <v>86</v>
      </c>
      <c r="D3" s="10">
        <v>10140</v>
      </c>
      <c r="E3" s="10">
        <v>0.85</v>
      </c>
      <c r="F3" s="10">
        <v>1</v>
      </c>
      <c r="G3" s="10">
        <v>8619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</cols>
  <sheetData>
    <row r="1" spans="1:10" ht="28.05" customHeight="1" x14ac:dyDescent="0.3">
      <c r="A1" s="13" t="s">
        <v>36</v>
      </c>
    </row>
    <row r="2" spans="1:10" ht="42.75" customHeight="1" x14ac:dyDescent="0.3">
      <c r="A2" s="7" t="s">
        <v>69</v>
      </c>
      <c r="B2" s="7" t="s">
        <v>56</v>
      </c>
      <c r="C2" s="7" t="s">
        <v>85</v>
      </c>
      <c r="D2" s="7" t="s">
        <v>50</v>
      </c>
      <c r="E2" s="7" t="s">
        <v>77</v>
      </c>
      <c r="F2" s="7" t="s">
        <v>81</v>
      </c>
      <c r="G2" s="7" t="s">
        <v>84</v>
      </c>
      <c r="H2" s="8" t="s">
        <v>78</v>
      </c>
      <c r="I2" s="7" t="s">
        <v>65</v>
      </c>
      <c r="J2" s="7" t="s">
        <v>66</v>
      </c>
    </row>
    <row r="3" spans="1:10" ht="27.75" customHeight="1" x14ac:dyDescent="0.3">
      <c r="A3" s="9" t="s">
        <v>37</v>
      </c>
      <c r="B3" s="9" t="s">
        <v>57</v>
      </c>
      <c r="C3" s="9" t="s">
        <v>86</v>
      </c>
      <c r="D3" s="10">
        <v>2166</v>
      </c>
      <c r="E3" s="10">
        <v>25</v>
      </c>
      <c r="F3" s="10">
        <v>1</v>
      </c>
      <c r="G3" s="10">
        <v>54150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70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68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15</vt:i4>
      </vt:variant>
    </vt:vector>
  </HeadingPairs>
  <TitlesOfParts>
    <vt:vector size="30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2022-08-12T11:37:14Z</dcterms:created>
  <dcterms:modified xsi:type="dcterms:W3CDTF">2022-08-12T09:38:17Z</dcterms:modified>
</cp:coreProperties>
</file>