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Valores" sheetId="34" state="hidden" r:id="rId34"/>
    <sheet name="Valores oferta" sheetId="35" state="hidden" r:id="rId35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_xlnm.Print_Titles" localSheetId="3">002!$1:$2</definedName>
    <definedName name="_xlnm.Print_Titles" localSheetId="4">003!$1:$2</definedName>
    <definedName name="_xlnm.Print_Titles" localSheetId="5">004!$1:$2</definedName>
    <definedName name="_xlnm.Print_Titles" localSheetId="6">005!$1:$2</definedName>
    <definedName name="_xlnm.Print_Titles" localSheetId="7">006!$1:$2</definedName>
    <definedName name="_xlnm.Print_Titles" localSheetId="8">007!$1:$2</definedName>
    <definedName name="_xlnm.Print_Titles" localSheetId="9">008!$1:$2</definedName>
    <definedName name="_xlnm.Print_Titles" localSheetId="10">009!$1:$2</definedName>
    <definedName name="_xlnm.Print_Titles" localSheetId="11">010!$1:$2</definedName>
    <definedName name="_xlnm.Print_Titles" localSheetId="12">011!$1:$2</definedName>
    <definedName name="_xlnm.Print_Titles" localSheetId="13">012!$1:$2</definedName>
    <definedName name="_xlnm.Print_Titles" localSheetId="14">013!$1:$2</definedName>
    <definedName name="_xlnm.Print_Titles" localSheetId="15">014!$1:$2</definedName>
    <definedName name="_xlnm.Print_Titles" localSheetId="16">015!$1:$2</definedName>
    <definedName name="_xlnm.Print_Titles" localSheetId="17">016!$1:$2</definedName>
    <definedName name="_xlnm.Print_Titles" localSheetId="18">017!$1:$2</definedName>
    <definedName name="_xlnm.Print_Titles" localSheetId="19">018!$1:$2</definedName>
    <definedName name="_xlnm.Print_Titles" localSheetId="20">019!$1:$2</definedName>
    <definedName name="_xlnm.Print_Titles" localSheetId="21">020!$1:$2</definedName>
    <definedName name="_xlnm.Print_Titles" localSheetId="22">021!$1:$2</definedName>
    <definedName name="_xlnm.Print_Titles" localSheetId="23">022!$1:$2</definedName>
    <definedName name="_xlnm.Print_Titles" localSheetId="24">023!$1:$2</definedName>
    <definedName name="_xlnm.Print_Titles" localSheetId="25">024!$1:$2</definedName>
    <definedName name="_xlnm.Print_Titles" localSheetId="26">025!$1:$2</definedName>
    <definedName name="_xlnm.Print_Titles" localSheetId="27">026!$1:$2</definedName>
    <definedName name="_xlnm.Print_Titles" localSheetId="28">027!$1:$2</definedName>
    <definedName name="_xlnm.Print_Titles" localSheetId="29">028!$1:$2</definedName>
    <definedName name="_xlnm.Print_Titles" localSheetId="30">029!$1:$2</definedName>
    <definedName name="_xlnm.Print_Titles" localSheetId="31">030!$1:$2</definedName>
    <definedName name="_xlnm.Print_Titles" localSheetId="32">031!$1:$2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<sst xmlns="http://schemas.openxmlformats.org/spreadsheetml/2006/main" count="1136" uniqueCount="461">
  <si>
    <t/>
  </si>
  <si>
    <t>001</t>
  </si>
  <si>
    <t>001-APOSITO PARA FIJACIÓN DE CATETER PERIFÉRICO</t>
  </si>
  <si>
    <t>001.001</t>
  </si>
  <si>
    <t>002</t>
  </si>
  <si>
    <t>002-APOSITO CON CLORHEXIDINA PARA FIJACION DE CATETER</t>
  </si>
  <si>
    <t>002.001</t>
  </si>
  <si>
    <t>002.002</t>
  </si>
  <si>
    <t>003</t>
  </si>
  <si>
    <t>003-DISPOSITIVO DE FIJACIÓN PARA CATETER PICC</t>
  </si>
  <si>
    <t>003.001</t>
  </si>
  <si>
    <t>004</t>
  </si>
  <si>
    <t>004-APÓSITO ADHESIVO EN ROLLO</t>
  </si>
  <si>
    <t>004.001</t>
  </si>
  <si>
    <t>005</t>
  </si>
  <si>
    <t>005-GASA ADHESIVA EN ROLLO</t>
  </si>
  <si>
    <t>005.001</t>
  </si>
  <si>
    <t>006</t>
  </si>
  <si>
    <t>006-APÓSITO CURAS PARA LARINGUECTOMIZADOS</t>
  </si>
  <si>
    <t>006.001</t>
  </si>
  <si>
    <t>007</t>
  </si>
  <si>
    <t>007-SUJETADOR NASAL SONDA GASTRICA</t>
  </si>
  <si>
    <t>007.001</t>
  </si>
  <si>
    <t>008</t>
  </si>
  <si>
    <t>008-EQUIPO CURAS BÁSICO</t>
  </si>
  <si>
    <t>008.001</t>
  </si>
  <si>
    <t>009</t>
  </si>
  <si>
    <t>009-ESPARADRAPO DE SEDA</t>
  </si>
  <si>
    <t>009.001</t>
  </si>
  <si>
    <t>010</t>
  </si>
  <si>
    <t>010-ESPARADRAPO DE TELA</t>
  </si>
  <si>
    <t>010.001</t>
  </si>
  <si>
    <t>011</t>
  </si>
  <si>
    <t>011-ESPARADRAPO DE PLASTICO DIFERENTES MEDIDAS</t>
  </si>
  <si>
    <t>011.001</t>
  </si>
  <si>
    <t>011.002</t>
  </si>
  <si>
    <t>012</t>
  </si>
  <si>
    <t>012-ESPARADRAPO DE PAPEL DIFERENTES MEDIDAS</t>
  </si>
  <si>
    <t>012.001</t>
  </si>
  <si>
    <t>012.002</t>
  </si>
  <si>
    <t>013</t>
  </si>
  <si>
    <t>013-ESPARADRAPO PARA VENDAJE FUNCIONAL</t>
  </si>
  <si>
    <t>013.001</t>
  </si>
  <si>
    <t>014</t>
  </si>
  <si>
    <t>014-CELULOSA PRECORTADA</t>
  </si>
  <si>
    <t>014.001</t>
  </si>
  <si>
    <t>015</t>
  </si>
  <si>
    <t>015-EQUIPO DE TRACCION SISTEMA PERIFERICO ADULTO</t>
  </si>
  <si>
    <t>015.001</t>
  </si>
  <si>
    <t>016</t>
  </si>
  <si>
    <t>016-MEDIA ANTIEMBOLICA DIFERENTES TALLAS Y MEDIDAS</t>
  </si>
  <si>
    <t>016.001</t>
  </si>
  <si>
    <t>016.002</t>
  </si>
  <si>
    <t>016.003</t>
  </si>
  <si>
    <t>016.004</t>
  </si>
  <si>
    <t>016.005</t>
  </si>
  <si>
    <t>016.006</t>
  </si>
  <si>
    <t>016.007</t>
  </si>
  <si>
    <t>017</t>
  </si>
  <si>
    <t>017-VENDA ALMOHADILLADO NATURAL DIFERENTES MEDIDAS</t>
  </si>
  <si>
    <t>017.001</t>
  </si>
  <si>
    <t>017.002</t>
  </si>
  <si>
    <t>017.003</t>
  </si>
  <si>
    <t>018</t>
  </si>
  <si>
    <t>018-VENDA ELASTICA ADHESIVA DIFERENTES MEDIDAS</t>
  </si>
  <si>
    <t>018.001</t>
  </si>
  <si>
    <t>018.002</t>
  </si>
  <si>
    <t>018.003</t>
  </si>
  <si>
    <t>019</t>
  </si>
  <si>
    <t>019-VENDA ELASTICA COHESIVA DIFERENTES MEDIDAS</t>
  </si>
  <si>
    <t>019.001</t>
  </si>
  <si>
    <t>019.002</t>
  </si>
  <si>
    <t>020</t>
  </si>
  <si>
    <t>020-VENDA MALLA ORILLADA DIFERENTES MEDIDAS</t>
  </si>
  <si>
    <t>020.001</t>
  </si>
  <si>
    <t>020.002</t>
  </si>
  <si>
    <t>021</t>
  </si>
  <si>
    <t>021-VENDAJE TUBULAR COMPRESION UNIFORME DIFERENTES MEDIDAS</t>
  </si>
  <si>
    <t>021.001</t>
  </si>
  <si>
    <t>021.002</t>
  </si>
  <si>
    <t>021.003</t>
  </si>
  <si>
    <t>021.004</t>
  </si>
  <si>
    <t>021.005</t>
  </si>
  <si>
    <t>021.006</t>
  </si>
  <si>
    <t>021.007</t>
  </si>
  <si>
    <t>022</t>
  </si>
  <si>
    <t>022-VENDAJE TUBULAR EXTENSIBLE ALGODÓN DIFERENTES MEDIDAS</t>
  </si>
  <si>
    <t>022.001</t>
  </si>
  <si>
    <t>022.002</t>
  </si>
  <si>
    <t>022.003</t>
  </si>
  <si>
    <t>022.004</t>
  </si>
  <si>
    <t>023</t>
  </si>
  <si>
    <t>023-VENDAJE TUBULAR MALLADO DIFERENTES MEDIDAS</t>
  </si>
  <si>
    <t>023.001</t>
  </si>
  <si>
    <t>023.002</t>
  </si>
  <si>
    <t>023.003</t>
  </si>
  <si>
    <t>023.004</t>
  </si>
  <si>
    <t>023.005</t>
  </si>
  <si>
    <t>023.006</t>
  </si>
  <si>
    <t>023.007</t>
  </si>
  <si>
    <t>023.008</t>
  </si>
  <si>
    <t>023.009</t>
  </si>
  <si>
    <t>024</t>
  </si>
  <si>
    <t>024-SOPORTE CABESTRILLO BLANDO 12M</t>
  </si>
  <si>
    <t>024.001</t>
  </si>
  <si>
    <t>025</t>
  </si>
  <si>
    <t>025-APOSITO OCULAR ESTÉRIL</t>
  </si>
  <si>
    <t>025.001</t>
  </si>
  <si>
    <t>026</t>
  </si>
  <si>
    <t>026-COLLARIN CERVICAL RIGIDO DIFERENTES TALLAS</t>
  </si>
  <si>
    <t>026.001</t>
  </si>
  <si>
    <t>026.002</t>
  </si>
  <si>
    <t>026.003</t>
  </si>
  <si>
    <t>026.004</t>
  </si>
  <si>
    <t>027</t>
  </si>
  <si>
    <t>027-FERULA NASAL EXTERNA</t>
  </si>
  <si>
    <t>027.001</t>
  </si>
  <si>
    <t>028</t>
  </si>
  <si>
    <t>028-FERULA DE DEDO TIPO STACK DIFERENTES MEDIDAS</t>
  </si>
  <si>
    <t>028.001</t>
  </si>
  <si>
    <t>028.002</t>
  </si>
  <si>
    <t>028.003</t>
  </si>
  <si>
    <t>028.004</t>
  </si>
  <si>
    <t>028.005</t>
  </si>
  <si>
    <t>028.006</t>
  </si>
  <si>
    <t>028.007</t>
  </si>
  <si>
    <t>028.008</t>
  </si>
  <si>
    <t>029</t>
  </si>
  <si>
    <t>029-INMOVILIZADOR CLAVICULA DIFERENTES TALLAS</t>
  </si>
  <si>
    <t>029.001</t>
  </si>
  <si>
    <t>029.002</t>
  </si>
  <si>
    <t>030</t>
  </si>
  <si>
    <t>030-INMOVILIZADOR HOMBRO DIFERENTES TALLAS</t>
  </si>
  <si>
    <t>030.001</t>
  </si>
  <si>
    <t>030.002</t>
  </si>
  <si>
    <t>030.003</t>
  </si>
  <si>
    <t>031</t>
  </si>
  <si>
    <t>031-INMOVILIZADOR HOMBRO CABESTRILLO</t>
  </si>
  <si>
    <t>031.001</t>
  </si>
  <si>
    <t>APOSITO CON CLOREXIDINA FIJACION PARA CATETER CENTRAL 7X8,5CM</t>
  </si>
  <si>
    <t>APOSITO CON CLOREXIDINA FIJACION PARA CATETER CENTRAL 8,5X11,5CM</t>
  </si>
  <si>
    <t>APOSITO CON CLORHEXIDINA PARA FIJACION DE CATETER</t>
  </si>
  <si>
    <t>APOSITO OCULAR ESTÉRIL</t>
  </si>
  <si>
    <t>APOSITO PARA FIJACION DE CATETER PERIFÉRICO</t>
  </si>
  <si>
    <t>APOSITO PARA FIJACIÓN DE CATETER PERIFÉRICO</t>
  </si>
  <si>
    <t>APÓSITO ADHESIVO EN ROLLO</t>
  </si>
  <si>
    <t>APÓSITO CURAS PARA LARINGUECTOMIZADOS</t>
  </si>
  <si>
    <t>CELULOSA PRECORTADA</t>
  </si>
  <si>
    <t>CIF</t>
  </si>
  <si>
    <t>COLLARIN CERVICAL RIGIDO 2 PIEZAS Nº 1</t>
  </si>
  <si>
    <t>COLLARIN CERVICAL RIGIDO 2 PIEZAS Nº 2</t>
  </si>
  <si>
    <t>COLLARIN CERVICAL RIGIDO 2 PIEZAS Nº 3</t>
  </si>
  <si>
    <t>COLLARIN CERVICAL RIGIDO 2 PIEZAS Nº 4</t>
  </si>
  <si>
    <t>COLLARIN CERVICAL RIGIDO DIFERENTES TALLAS</t>
  </si>
  <si>
    <t>Cantidad de UMB de licitación</t>
  </si>
  <si>
    <t>Código del lote</t>
  </si>
  <si>
    <t>DISPOSITIVO DE FIJACIÓN PARA CATETER PICC</t>
  </si>
  <si>
    <t>Descripción del lote</t>
  </si>
  <si>
    <t>Descripción del material</t>
  </si>
  <si>
    <t>EQUIPO CURAS BÁSICO</t>
  </si>
  <si>
    <t>EQUIPO DE TRACCION SISTEMA PERIFERICO ADULTO</t>
  </si>
  <si>
    <t>ESPARADRAPO DE PAPEL 2,5CMX10M</t>
  </si>
  <si>
    <t>ESPARADRAPO DE PAPEL 5CMX10M</t>
  </si>
  <si>
    <t>ESPARADRAPO DE PAPEL DIFERENTES MEDIDAS</t>
  </si>
  <si>
    <t>ESPARADRAPO DE PLASTICO 2,5CMX10M</t>
  </si>
  <si>
    <t>ESPARADRAPO DE PLASTICO 5CMX10M</t>
  </si>
  <si>
    <t>ESPARADRAPO DE PLASTICO DIFERENTES MEDIDAS</t>
  </si>
  <si>
    <t>ESPARADRAPO DE SEDA</t>
  </si>
  <si>
    <t>ESPARADRAPO DE TELA</t>
  </si>
  <si>
    <t>ESPARADRAPO PARA VENDAJE FUNCIONAL</t>
  </si>
  <si>
    <t>FERUL DE DEDO TIPO STACK Nº 5 1/2</t>
  </si>
  <si>
    <t>FERULA DE DEDO TIPO STACK DIFERENTES MEDIDAS</t>
  </si>
  <si>
    <t>FERULA DE DEDO TIPO STACK Nº 1</t>
  </si>
  <si>
    <t>FERULA DE DEDO TIPO STACK Nº 2</t>
  </si>
  <si>
    <t>FERULA DE DEDO TIPO STACK Nº 3</t>
  </si>
  <si>
    <t>FERULA DE DEDO TIPO STACK Nº 4</t>
  </si>
  <si>
    <t>FERULA DE DEDO TIPO STACK Nº 5</t>
  </si>
  <si>
    <t>FERULA DE DEDO TIPO STACK Nº 6</t>
  </si>
  <si>
    <t>FERULA DE DEDO TIPO STACK Nº 7</t>
  </si>
  <si>
    <t>FERULA NASAL EXTERNA</t>
  </si>
  <si>
    <t>GASA ADHESIVA EN ROLLO</t>
  </si>
  <si>
    <t>INMOVILIZADOR CLAVICULA DIFERENTES TALLAS</t>
  </si>
  <si>
    <t>INMOVILIZADOR CLAVICULA T-G</t>
  </si>
  <si>
    <t>INMOVILIZADOR CLAVICULA T-M</t>
  </si>
  <si>
    <t>INMOVILIZADOR HOMBRO CABESTRILLO</t>
  </si>
  <si>
    <t>INMOVILIZADOR HOMBRO DIFERENTES TALLAS</t>
  </si>
  <si>
    <t>INMOVILIZADOR HOMBRO T-G</t>
  </si>
  <si>
    <t>INMOVILIZADOR HOMBRO T-M</t>
  </si>
  <si>
    <t>INMOVILIZADOR HOMBRO T-P</t>
  </si>
  <si>
    <t>IVA del material</t>
  </si>
  <si>
    <t>Importe total (sin IVA)</t>
  </si>
  <si>
    <t>MED ANTIEMBOLIC MUSLO&gt;84CM T-G</t>
  </si>
  <si>
    <t>MED ANTIEMBOLICA LRG T- G MED</t>
  </si>
  <si>
    <t>MED ANTIEMBOLICA LRG T- M CRT</t>
  </si>
  <si>
    <t>MED ANTIEMBOLICA LRG T- M LRG</t>
  </si>
  <si>
    <t>MED ANTIEMBOLICA LRG T- M MED</t>
  </si>
  <si>
    <t>MED ANTIEMBOLICA LRG T- P MED</t>
  </si>
  <si>
    <t>MED ANTIEMBOLICA T- P CRT</t>
  </si>
  <si>
    <t>MEDIA ANTIEMBOLICA DIFERENTES TALLAS Y MEDIDAS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</si>
  <si>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</si>
  <si>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</si>
  <si>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</si>
  <si>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</si>
  <si>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</si>
  <si>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</si>
  <si>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</si>
  <si>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</si>
  <si>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</si>
  <si>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</si>
  <si>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</si>
  <si>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</si>
  <si>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</si>
  <si>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</si>
  <si>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SOPORTE CABESTRILLO BLANDO 12M</t>
  </si>
  <si>
    <t>SUJETADOR NASAL SONDA GASTRICA</t>
  </si>
  <si>
    <t>Sí</t>
  </si>
  <si>
    <t>Tipo de oferta</t>
  </si>
  <si>
    <t>Total licitado (sin IVA)</t>
  </si>
  <si>
    <t>UMB de licitación</t>
  </si>
  <si>
    <t>UND</t>
  </si>
  <si>
    <t>VENDA ALMOHADILLADO NATURAL 10CMX2,75M</t>
  </si>
  <si>
    <t>VENDA ALMOHADILLADO NATURAL 15CMX2,75M</t>
  </si>
  <si>
    <t>VENDA ALMOHADILLADO NATURAL 5CMX2,75M</t>
  </si>
  <si>
    <t>VENDA ALMOHADILLADO NATURAL DIFERENTES MEDIDAS</t>
  </si>
  <si>
    <t>VENDA ELASTICA ADHESIVA 5- 6CMX2,5-2,7M</t>
  </si>
  <si>
    <t>VENDA ELASTICA ADHESIVA 7- 8CMX2,5-2,7M</t>
  </si>
  <si>
    <t>VENDA ELASTICA ADHESIVA 9- 10CMX2,5-2,7M</t>
  </si>
  <si>
    <t>VENDA ELASTICA ADHESIVA DIFERENTES MEDIDAS</t>
  </si>
  <si>
    <t>VENDA ELASTICA COHESIVA DE FIJACION 10CMX4,50M</t>
  </si>
  <si>
    <t>VENDA ELASTICA COHESIVA DE FIJACION 8CMX4M</t>
  </si>
  <si>
    <t>VENDA ELASTICA COHESIVA DIFERENTES MEDIDAS</t>
  </si>
  <si>
    <t>VENDA MALLA ORILLADA 10CMX10M</t>
  </si>
  <si>
    <t>VENDA MALLA ORILLADA 5CMX5M</t>
  </si>
  <si>
    <t>VENDA MALLA ORILLADA DIFERENTES MEDIDAS</t>
  </si>
  <si>
    <t>VENDAJE TUBULAR COMPRESION UNIFORME B 6,3CM</t>
  </si>
  <si>
    <t>VENDAJE TUBULAR COMPRESION UNIFORME C 6,8CM</t>
  </si>
  <si>
    <t>VENDAJE TUBULAR COMPRESION UNIFORME D 7,5CM</t>
  </si>
  <si>
    <t>VENDAJE TUBULAR COMPRESION UNIFORME DIFERENTES MEDIDAS</t>
  </si>
  <si>
    <t>VENDAJE TUBULAR COMPRESION UNIFORME E 8,8CM</t>
  </si>
  <si>
    <t>VENDAJE TUBULAR COMPRESION UNIFORME F 10CM</t>
  </si>
  <si>
    <t>VENDAJE TUBULAR COMPRESION UNIFORME G 12CM</t>
  </si>
  <si>
    <t>VENDAJE TUBULAR COMPRESION UNIFORME L 32,5CM</t>
  </si>
  <si>
    <t>VENDAJE TUBULAR EXTENSIBLE ALGODÓN DIFERENTES MEDIDAS</t>
  </si>
  <si>
    <t>VENDAJE TUBULAR EXTENSIBLE ALGODÓN N4</t>
  </si>
  <si>
    <t>VENDAJE TUBULAR EXTENSIBLE ALGODÓN N5</t>
  </si>
  <si>
    <t>VENDAJE TUBULAR EXTENSIBLE ALGODÓN N6</t>
  </si>
  <si>
    <t>VENDAJE TUBULAR EXTENSIBLE ALGODÓN N7</t>
  </si>
  <si>
    <t>VENDAJE TUBULAR MALLA N1</t>
  </si>
  <si>
    <t>VENDAJE TUBULAR MALLA N10</t>
  </si>
  <si>
    <t>VENDAJE TUBULAR MALLA N2</t>
  </si>
  <si>
    <t>VENDAJE TUBULAR MALLA N3</t>
  </si>
  <si>
    <t>VENDAJE TUBULAR MALLA N4</t>
  </si>
  <si>
    <t>VENDAJE TUBULAR MALLA N5</t>
  </si>
  <si>
    <t>VENDAJE TUBULAR MALLA N6</t>
  </si>
  <si>
    <t>VENDAJE TUBULAR MALLA N7</t>
  </si>
  <si>
    <t>VENDAJE TUBULAR MALLA N8</t>
  </si>
  <si>
    <t>VENDAJE TUBULAR MALLADO DIFERENTES MEDIDAS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</si>
</sst>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36" Type="http://schemas.openxmlformats.org/officeDocument/2006/relationships/theme" Target="theme/theme1.xml"/><Relationship Id="rId37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worksheet" Target="worksheets/sheet35.xml"/><Relationship Id="rId38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32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_rels/sheet6.xml.rels><?xml version="1.0" encoding="utf-8" standalone="yes"?><Relationships xmlns="http://schemas.openxmlformats.org/package/2006/relationships"/>
</file>

<file path=xl/worksheets/_rels/sheet7.xml.rels><?xml version="1.0" encoding="utf-8" standalone="yes"?><Relationships xmlns="http://schemas.openxmlformats.org/package/2006/relationships"/>
</file>

<file path=xl/worksheets/_rels/sheet8.xml.rels><?xml version="1.0" encoding="utf-8" standalone="yes"?><Relationships xmlns="http://schemas.openxmlformats.org/package/2006/relationships"/>
</file>

<file path=xl/worksheets/_rels/sheet9.xml.rels><?xml version="1.0" encoding="utf-8" standalone="yes"?><Relationships xmlns="http://schemas.openxmlformats.org/package/2006/relationships"/>
</file>

<file path=xl/worksheets/_rels/sheet10.xml.rels><?xml version="1.0" encoding="utf-8" standalone="yes"?><Relationships xmlns="http://schemas.openxmlformats.org/package/2006/relationships"/>
</file>

<file path=xl/worksheets/_rels/sheet11.xml.rels><?xml version="1.0" encoding="utf-8" standalone="yes"?><Relationships xmlns="http://schemas.openxmlformats.org/package/2006/relationships"/>
</file>

<file path=xl/worksheets/_rels/sheet12.xml.rels><?xml version="1.0" encoding="utf-8" standalone="yes"?><Relationships xmlns="http://schemas.openxmlformats.org/package/2006/relationships"/>
</file>

<file path=xl/worksheets/_rels/sheet13.xml.rels><?xml version="1.0" encoding="utf-8" standalone="yes"?><Relationships xmlns="http://schemas.openxmlformats.org/package/2006/relationships"/>
</file>

<file path=xl/worksheets/_rels/sheet14.xml.rels><?xml version="1.0" encoding="utf-8" standalone="yes"?><Relationships xmlns="http://schemas.openxmlformats.org/package/2006/relationships"/>
</file>

<file path=xl/worksheets/_rels/sheet15.xml.rels><?xml version="1.0" encoding="utf-8" standalone="yes"?><Relationships xmlns="http://schemas.openxmlformats.org/package/2006/relationships"/>
</file>

<file path=xl/worksheets/_rels/sheet16.xml.rels><?xml version="1.0" encoding="utf-8" standalone="yes"?><Relationships xmlns="http://schemas.openxmlformats.org/package/2006/relationships"/>
</file>

<file path=xl/worksheets/_rels/sheet17.xml.rels><?xml version="1.0" encoding="utf-8" standalone="yes"?><Relationships xmlns="http://schemas.openxmlformats.org/package/2006/relationships"/>
</file>

<file path=xl/worksheets/_rels/sheet18.xml.rels><?xml version="1.0" encoding="utf-8" standalone="yes"?><Relationships xmlns="http://schemas.openxmlformats.org/package/2006/relationships"/>
</file>

<file path=xl/worksheets/_rels/sheet19.xml.rels><?xml version="1.0" encoding="utf-8" standalone="yes"?><Relationships xmlns="http://schemas.openxmlformats.org/package/2006/relationships"/>
</file>

<file path=xl/worksheets/_rels/sheet20.xml.rels><?xml version="1.0" encoding="utf-8" standalone="yes"?><Relationships xmlns="http://schemas.openxmlformats.org/package/2006/relationships"/>
</file>

<file path=xl/worksheets/_rels/sheet21.xml.rels><?xml version="1.0" encoding="utf-8" standalone="yes"?><Relationships xmlns="http://schemas.openxmlformats.org/package/2006/relationships"/>
</file>

<file path=xl/worksheets/_rels/sheet22.xml.rels><?xml version="1.0" encoding="utf-8" standalone="yes"?><Relationships xmlns="http://schemas.openxmlformats.org/package/2006/relationships"/>
</file>

<file path=xl/worksheets/_rels/sheet23.xml.rels><?xml version="1.0" encoding="utf-8" standalone="yes"?><Relationships xmlns="http://schemas.openxmlformats.org/package/2006/relationships"/>
</file>

<file path=xl/worksheets/_rels/sheet24.xml.rels><?xml version="1.0" encoding="utf-8" standalone="yes"?><Relationships xmlns="http://schemas.openxmlformats.org/package/2006/relationships"/>
</file>

<file path=xl/worksheets/_rels/sheet25.xml.rels><?xml version="1.0" encoding="utf-8" standalone="yes"?><Relationships xmlns="http://schemas.openxmlformats.org/package/2006/relationships"/>
</file>

<file path=xl/worksheets/_rels/sheet26.xml.rels><?xml version="1.0" encoding="utf-8" standalone="yes"?><Relationships xmlns="http://schemas.openxmlformats.org/package/2006/relationships"/>
</file>

<file path=xl/worksheets/_rels/sheet27.xml.rels><?xml version="1.0" encoding="utf-8" standalone="yes"?><Relationships xmlns="http://schemas.openxmlformats.org/package/2006/relationships"/>
</file>

<file path=xl/worksheets/_rels/sheet28.xml.rels><?xml version="1.0" encoding="utf-8" standalone="yes"?><Relationships xmlns="http://schemas.openxmlformats.org/package/2006/relationships"/>
</file>

<file path=xl/worksheets/_rels/sheet29.xml.rels><?xml version="1.0" encoding="utf-8" standalone="yes"?><Relationships xmlns="http://schemas.openxmlformats.org/package/2006/relationships"/>
</file>

<file path=xl/worksheets/_rels/sheet30.xml.rels><?xml version="1.0" encoding="utf-8" standalone="yes"?><Relationships xmlns="http://schemas.openxmlformats.org/package/2006/relationships"/>
</file>

<file path=xl/worksheets/_rels/sheet31.xml.rels><?xml version="1.0" encoding="utf-8" standalone="yes"?><Relationships xmlns="http://schemas.openxmlformats.org/package/2006/relationships"/>
</file>

<file path=xl/worksheets/_rels/sheet32.xml.rels><?xml version="1.0" encoding="utf-8" standalone="yes"?><Relationships xmlns="http://schemas.openxmlformats.org/package/2006/relationships"/>
</file>

<file path=xl/worksheets/_rels/sheet33.xml.rels><?xml version="1.0" encoding="utf-8" standalone="yes"?><Relationships xmlns="http://schemas.openxmlformats.org/package/2006/relationships"/>
</file>

<file path=xl/worksheets/_rels/sheet34.xml.rels><?xml version="1.0" encoding="utf-8" standalone="yes"?><Relationships xmlns="http://schemas.openxmlformats.org/package/2006/relationships"/>
</file>

<file path=xl/worksheets/_rels/sheet35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148</v>
      </c>
      <c r="B1" s="5" t="s">
        <v>211</v>
      </c>
      <c r="C1" s="5" t="s">
        <v>216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32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5.4750000000000000E+01" bestFit="true" customWidth="true"/>
    <col min="3" max="3" width="2.0000000000000000E+01" customWidth="true"/>
  </cols>
  <sheetData>
    <row r="1" spans="1:3" customHeight="1" ht="2.8000000000000000E+01">
      <c r="A1" s="8" t="s">
        <v>155</v>
      </c>
      <c r="B1" s="8" t="s">
        <v>157</v>
      </c>
      <c r="C1" s="5" t="s">
        <v>210</v>
      </c>
    </row>
    <row r="2" spans="1:3" customHeight="1" ht="2.8000000000000000E+01">
      <c r="A2" s="6" t="s">
        <v>1</v>
      </c>
      <c r="B2" s="6" t="s">
        <v>144</v>
      </c>
      <c r="C2" s="7"/>
    </row>
    <row r="3" spans="1:3" customHeight="1" ht="2.8000000000000000E+01">
      <c r="A3" s="6" t="s">
        <v>4</v>
      </c>
      <c r="B3" s="6" t="s">
        <v>141</v>
      </c>
      <c r="C3" s="7"/>
    </row>
    <row r="4" spans="1:3" customHeight="1" ht="2.8000000000000000E+01">
      <c r="A4" s="6" t="s">
        <v>8</v>
      </c>
      <c r="B4" s="6" t="s">
        <v>156</v>
      </c>
      <c r="C4" s="7"/>
    </row>
    <row r="5" spans="1:3" customHeight="1" ht="2.8000000000000000E+01">
      <c r="A5" s="6" t="s">
        <v>11</v>
      </c>
      <c r="B5" s="6" t="s">
        <v>145</v>
      </c>
      <c r="C5" s="7"/>
    </row>
    <row r="6" spans="1:3" customHeight="1" ht="2.8000000000000000E+01">
      <c r="A6" s="6" t="s">
        <v>14</v>
      </c>
      <c r="B6" s="6" t="s">
        <v>180</v>
      </c>
      <c r="C6" s="7"/>
    </row>
    <row r="7" spans="1:3" customHeight="1" ht="2.8000000000000000E+01">
      <c r="A7" s="6" t="s">
        <v>17</v>
      </c>
      <c r="B7" s="6" t="s">
        <v>146</v>
      </c>
      <c r="C7" s="7"/>
    </row>
    <row r="8" spans="1:3" customHeight="1" ht="2.8000000000000000E+01">
      <c r="A8" s="6" t="s">
        <v>20</v>
      </c>
      <c r="B8" s="6" t="s">
        <v>214</v>
      </c>
      <c r="C8" s="7"/>
    </row>
    <row r="9" spans="1:3" customHeight="1" ht="2.8000000000000000E+01">
      <c r="A9" s="6" t="s">
        <v>23</v>
      </c>
      <c r="B9" s="6" t="s">
        <v>159</v>
      </c>
      <c r="C9" s="7"/>
    </row>
    <row r="10" spans="1:3" customHeight="1" ht="2.8000000000000000E+01">
      <c r="A10" s="6" t="s">
        <v>26</v>
      </c>
      <c r="B10" s="6" t="s">
        <v>167</v>
      </c>
      <c r="C10" s="7"/>
    </row>
    <row r="11" spans="1:3" customHeight="1" ht="2.8000000000000000E+01">
      <c r="A11" s="6" t="s">
        <v>29</v>
      </c>
      <c r="B11" s="6" t="s">
        <v>168</v>
      </c>
      <c r="C11" s="7"/>
    </row>
    <row r="12" spans="1:3" customHeight="1" ht="2.8000000000000000E+01">
      <c r="A12" s="6" t="s">
        <v>32</v>
      </c>
      <c r="B12" s="6" t="s">
        <v>166</v>
      </c>
      <c r="C12" s="7"/>
    </row>
    <row r="13" spans="1:3" customHeight="1" ht="2.8000000000000000E+01">
      <c r="A13" s="6" t="s">
        <v>36</v>
      </c>
      <c r="B13" s="6" t="s">
        <v>163</v>
      </c>
      <c r="C13" s="7"/>
    </row>
    <row r="14" spans="1:3" customHeight="1" ht="2.8000000000000000E+01">
      <c r="A14" s="6" t="s">
        <v>40</v>
      </c>
      <c r="B14" s="6" t="s">
        <v>169</v>
      </c>
      <c r="C14" s="7"/>
    </row>
    <row r="15" spans="1:3" customHeight="1" ht="2.8000000000000000E+01">
      <c r="A15" s="6" t="s">
        <v>43</v>
      </c>
      <c r="B15" s="6" t="s">
        <v>147</v>
      </c>
      <c r="C15" s="7"/>
    </row>
    <row r="16" spans="1:3" customHeight="1" ht="2.8000000000000000E+01">
      <c r="A16" s="6" t="s">
        <v>46</v>
      </c>
      <c r="B16" s="6" t="s">
        <v>160</v>
      </c>
      <c r="C16" s="7"/>
    </row>
    <row r="17" spans="1:3" customHeight="1" ht="2.8000000000000000E+01">
      <c r="A17" s="6" t="s">
        <v>49</v>
      </c>
      <c r="B17" s="6" t="s">
        <v>198</v>
      </c>
      <c r="C17" s="7"/>
    </row>
    <row r="18" spans="1:3" customHeight="1" ht="2.8000000000000000E+01">
      <c r="A18" s="6" t="s">
        <v>58</v>
      </c>
      <c r="B18" s="6" t="s">
        <v>223</v>
      </c>
      <c r="C18" s="7"/>
    </row>
    <row r="19" spans="1:3" customHeight="1" ht="2.8000000000000000E+01">
      <c r="A19" s="6" t="s">
        <v>63</v>
      </c>
      <c r="B19" s="6" t="s">
        <v>227</v>
      </c>
      <c r="C19" s="7"/>
    </row>
    <row r="20" spans="1:3" customHeight="1" ht="2.8000000000000000E+01">
      <c r="A20" s="6" t="s">
        <v>68</v>
      </c>
      <c r="B20" s="6" t="s">
        <v>230</v>
      </c>
      <c r="C20" s="7"/>
    </row>
    <row r="21" spans="1:3" customHeight="1" ht="2.8000000000000000E+01">
      <c r="A21" s="6" t="s">
        <v>72</v>
      </c>
      <c r="B21" s="6" t="s">
        <v>233</v>
      </c>
      <c r="C21" s="7"/>
    </row>
    <row r="22" spans="1:3" customHeight="1" ht="2.8000000000000000E+01">
      <c r="A22" s="6" t="s">
        <v>76</v>
      </c>
      <c r="B22" s="6" t="s">
        <v>237</v>
      </c>
      <c r="C22" s="7"/>
    </row>
    <row r="23" spans="1:3" customHeight="1" ht="2.8000000000000000E+01">
      <c r="A23" s="6" t="s">
        <v>85</v>
      </c>
      <c r="B23" s="6" t="s">
        <v>242</v>
      </c>
      <c r="C23" s="7"/>
    </row>
    <row r="24" spans="1:3" customHeight="1" ht="2.8000000000000000E+01">
      <c r="A24" s="6" t="s">
        <v>91</v>
      </c>
      <c r="B24" s="6" t="s">
        <v>256</v>
      </c>
      <c r="C24" s="7"/>
    </row>
    <row r="25" spans="1:3" customHeight="1" ht="2.8000000000000000E+01">
      <c r="A25" s="6" t="s">
        <v>102</v>
      </c>
      <c r="B25" s="6" t="s">
        <v>213</v>
      </c>
      <c r="C25" s="7"/>
    </row>
    <row r="26" spans="1:3" customHeight="1" ht="2.8000000000000000E+01">
      <c r="A26" s="6" t="s">
        <v>105</v>
      </c>
      <c r="B26" s="6" t="s">
        <v>142</v>
      </c>
      <c r="C26" s="7"/>
    </row>
    <row r="27" spans="1:3" customHeight="1" ht="2.8000000000000000E+01">
      <c r="A27" s="6" t="s">
        <v>108</v>
      </c>
      <c r="B27" s="6" t="s">
        <v>153</v>
      </c>
      <c r="C27" s="7"/>
    </row>
    <row r="28" spans="1:3" customHeight="1" ht="2.8000000000000000E+01">
      <c r="A28" s="6" t="s">
        <v>114</v>
      </c>
      <c r="B28" s="6" t="s">
        <v>179</v>
      </c>
      <c r="C28" s="7"/>
    </row>
    <row r="29" spans="1:3" customHeight="1" ht="2.8000000000000000E+01">
      <c r="A29" s="6" t="s">
        <v>117</v>
      </c>
      <c r="B29" s="6" t="s">
        <v>171</v>
      </c>
      <c r="C29" s="7"/>
    </row>
    <row r="30" spans="1:3" customHeight="1" ht="2.8000000000000000E+01">
      <c r="A30" s="6" t="s">
        <v>127</v>
      </c>
      <c r="B30" s="6" t="s">
        <v>181</v>
      </c>
      <c r="C30" s="7"/>
    </row>
    <row r="31" spans="1:3" customHeight="1" ht="2.8000000000000000E+01">
      <c r="A31" s="6" t="s">
        <v>131</v>
      </c>
      <c r="B31" s="6" t="s">
        <v>185</v>
      </c>
      <c r="C31" s="7"/>
    </row>
    <row r="32" spans="1:3" customHeight="1" ht="2.8000000000000000E+01">
      <c r="A32" s="6" t="s">
        <v>136</v>
      </c>
      <c r="B32" s="6" t="s">
        <v>184</v>
      </c>
      <c r="C32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  <dataValidation type="list" allowBlank="0" showInputMessage="1" showErrorMessage="1" showDropDown="0" sqref="C3">
      <formula1>oferta</formula1>
    </dataValidation>
    <dataValidation type="list" allowBlank="0" showInputMessage="1" showErrorMessage="1" showDropDown="0" sqref="C4">
      <formula1>oferta</formula1>
    </dataValidation>
    <dataValidation type="list" allowBlank="0" showInputMessage="1" showErrorMessage="1" showDropDown="0" sqref="C5">
      <formula1>oferta</formula1>
    </dataValidation>
    <dataValidation type="list" allowBlank="0" showInputMessage="1" showErrorMessage="1" showDropDown="0" sqref="C6">
      <formula1>oferta</formula1>
    </dataValidation>
    <dataValidation type="list" allowBlank="0" showInputMessage="1" showErrorMessage="1" showDropDown="0" sqref="C7">
      <formula1>oferta</formula1>
    </dataValidation>
    <dataValidation type="list" allowBlank="0" showInputMessage="1" showErrorMessage="1" showDropDown="0" sqref="C8">
      <formula1>oferta</formula1>
    </dataValidation>
    <dataValidation type="list" allowBlank="0" showInputMessage="1" showErrorMessage="1" showDropDown="0" sqref="C9">
      <formula1>oferta</formula1>
    </dataValidation>
    <dataValidation type="list" allowBlank="0" showInputMessage="1" showErrorMessage="1" showDropDown="0" sqref="C10">
      <formula1>oferta</formula1>
    </dataValidation>
    <dataValidation type="list" allowBlank="0" showInputMessage="1" showErrorMessage="1" showDropDown="0" sqref="C11">
      <formula1>oferta</formula1>
    </dataValidation>
    <dataValidation type="list" allowBlank="0" showInputMessage="1" showErrorMessage="1" showDropDown="0" sqref="C12">
      <formula1>oferta</formula1>
    </dataValidation>
    <dataValidation type="list" allowBlank="0" showInputMessage="1" showErrorMessage="1" showDropDown="0" sqref="C13">
      <formula1>oferta</formula1>
    </dataValidation>
    <dataValidation type="list" allowBlank="0" showInputMessage="1" showErrorMessage="1" showDropDown="0" sqref="C14">
      <formula1>oferta</formula1>
    </dataValidation>
    <dataValidation type="list" allowBlank="0" showInputMessage="1" showErrorMessage="1" showDropDown="0" sqref="C15">
      <formula1>oferta</formula1>
    </dataValidation>
    <dataValidation type="list" allowBlank="0" showInputMessage="1" showErrorMessage="1" showDropDown="0" sqref="C16">
      <formula1>oferta</formula1>
    </dataValidation>
    <dataValidation type="list" allowBlank="0" showInputMessage="1" showErrorMessage="1" showDropDown="0" sqref="C17">
      <formula1>oferta</formula1>
    </dataValidation>
    <dataValidation type="list" allowBlank="0" showInputMessage="1" showErrorMessage="1" showDropDown="0" sqref="C18">
      <formula1>oferta</formula1>
    </dataValidation>
    <dataValidation type="list" allowBlank="0" showInputMessage="1" showErrorMessage="1" showDropDown="0" sqref="C19">
      <formula1>oferta</formula1>
    </dataValidation>
    <dataValidation type="list" allowBlank="0" showInputMessage="1" showErrorMessage="1" showDropDown="0" sqref="C20">
      <formula1>oferta</formula1>
    </dataValidation>
    <dataValidation type="list" allowBlank="0" showInputMessage="1" showErrorMessage="1" showDropDown="0" sqref="C21">
      <formula1>oferta</formula1>
    </dataValidation>
    <dataValidation type="list" allowBlank="0" showInputMessage="1" showErrorMessage="1" showDropDown="0" sqref="C22">
      <formula1>oferta</formula1>
    </dataValidation>
    <dataValidation type="list" allowBlank="0" showInputMessage="1" showErrorMessage="1" showDropDown="0" sqref="C23">
      <formula1>oferta</formula1>
    </dataValidation>
    <dataValidation type="list" allowBlank="0" showInputMessage="1" showErrorMessage="1" showDropDown="0" sqref="C24">
      <formula1>oferta</formula1>
    </dataValidation>
    <dataValidation type="list" allowBlank="0" showInputMessage="1" showErrorMessage="1" showDropDown="0" sqref="C25">
      <formula1>oferta</formula1>
    </dataValidation>
    <dataValidation type="list" allowBlank="0" showInputMessage="1" showErrorMessage="1" showDropDown="0" sqref="C26">
      <formula1>oferta</formula1>
    </dataValidation>
    <dataValidation type="list" allowBlank="0" showInputMessage="1" showErrorMessage="1" showDropDown="0" sqref="C27">
      <formula1>oferta</formula1>
    </dataValidation>
    <dataValidation type="list" allowBlank="0" showInputMessage="1" showErrorMessage="1" showDropDown="0" sqref="C28">
      <formula1>oferta</formula1>
    </dataValidation>
    <dataValidation type="list" allowBlank="0" showInputMessage="1" showErrorMessage="1" showDropDown="0" sqref="C29">
      <formula1>oferta</formula1>
    </dataValidation>
    <dataValidation type="list" allowBlank="0" showInputMessage="1" showErrorMessage="1" showDropDown="0" sqref="C30">
      <formula1>oferta</formula1>
    </dataValidation>
    <dataValidation type="list" allowBlank="0" showInputMessage="1" showErrorMessage="1" showDropDown="0" sqref="C31">
      <formula1>oferta</formula1>
    </dataValidation>
    <dataValidation type="list" allowBlank="0" showInputMessage="1" showErrorMessage="1" showDropDown="0" sqref="C32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3</v>
      </c>
      <c r="B3" s="11" t="s">
        <v>143</v>
      </c>
      <c r="C3" s="11" t="s">
        <v>219</v>
      </c>
      <c r="D3" s="12">
        <v>152460.00000000000</v>
      </c>
      <c r="E3" s="12">
        <v>0.6000000000000000</v>
      </c>
      <c r="F3" s="12">
        <v>1.0000000000000000</v>
      </c>
      <c r="G3" s="12">
        <v>91476.000000000000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5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6</v>
      </c>
      <c r="B3" s="11" t="s">
        <v>139</v>
      </c>
      <c r="C3" s="11" t="s">
        <v>219</v>
      </c>
      <c r="D3" s="12">
        <v>3841.0000000000000</v>
      </c>
      <c r="E3" s="12">
        <v>6.8300000000000001</v>
      </c>
      <c r="F3" s="12">
        <v>1.0000000000000000</v>
      </c>
      <c r="G3" s="12">
        <v>26234.029999999999</v>
      </c>
      <c r="H3" s="14"/>
      <c r="I3" s="13">
        <v>0.1000000000000000</v>
      </c>
      <c r="J3" s="12">
        <f>=D3*H3/F3</f>
      </c>
    </row>
    <row r="4" spans="1:10" customHeight="1" ht="2.7750000000000000E+01">
      <c r="A4" s="11" t="s">
        <v>7</v>
      </c>
      <c r="B4" s="11" t="s">
        <v>140</v>
      </c>
      <c r="C4" s="11" t="s">
        <v>219</v>
      </c>
      <c r="D4" s="12">
        <v>3960.0000000000000</v>
      </c>
      <c r="E4" s="12">
        <v>6.8300000000000001</v>
      </c>
      <c r="F4" s="12">
        <v>1.0000000000000000</v>
      </c>
      <c r="G4" s="12">
        <v>27046.799999999999</v>
      </c>
      <c r="H4" s="14"/>
      <c r="I4" s="13">
        <v>0.1000000000000000</v>
      </c>
      <c r="J4" s="12">
        <f>=D4*H4/F4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9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10</v>
      </c>
      <c r="B3" s="11" t="s">
        <v>156</v>
      </c>
      <c r="C3" s="11" t="s">
        <v>219</v>
      </c>
      <c r="D3" s="12">
        <v>657.00000000000000</v>
      </c>
      <c r="E3" s="12">
        <v>3.1499999999999999</v>
      </c>
      <c r="F3" s="12">
        <v>1.0000000000000000</v>
      </c>
      <c r="G3" s="12">
        <v>2069.5500000000002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12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13</v>
      </c>
      <c r="B3" s="11" t="s">
        <v>145</v>
      </c>
      <c r="C3" s="11" t="s">
        <v>219</v>
      </c>
      <c r="D3" s="12">
        <v>4838.0000000000000</v>
      </c>
      <c r="E3" s="12">
        <v>3.1499999999999999</v>
      </c>
      <c r="F3" s="12">
        <v>1.0000000000000000</v>
      </c>
      <c r="G3" s="12">
        <v>15239.700000000001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15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16</v>
      </c>
      <c r="B3" s="11" t="s">
        <v>180</v>
      </c>
      <c r="C3" s="11" t="s">
        <v>219</v>
      </c>
      <c r="D3" s="12">
        <v>3092.0000000000000</v>
      </c>
      <c r="E3" s="12">
        <v>1.0500000000000000</v>
      </c>
      <c r="F3" s="12">
        <v>1.0000000000000000</v>
      </c>
      <c r="G3" s="12">
        <v>3246.5999999999999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18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19</v>
      </c>
      <c r="B3" s="11" t="s">
        <v>146</v>
      </c>
      <c r="C3" s="11" t="s">
        <v>219</v>
      </c>
      <c r="D3" s="12">
        <v>5544.0000000000000</v>
      </c>
      <c r="E3" s="12">
        <v>0.2900000000000000</v>
      </c>
      <c r="F3" s="12">
        <v>1.0000000000000000</v>
      </c>
      <c r="G3" s="12">
        <v>1607.7600000000000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21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22</v>
      </c>
      <c r="B3" s="11" t="s">
        <v>214</v>
      </c>
      <c r="C3" s="11" t="s">
        <v>219</v>
      </c>
      <c r="D3" s="12">
        <v>6930.0000000000000</v>
      </c>
      <c r="E3" s="12">
        <v>0.4000000000000000</v>
      </c>
      <c r="F3" s="12">
        <v>1.0000000000000000</v>
      </c>
      <c r="G3" s="12">
        <v>2772.0000000000000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24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25</v>
      </c>
      <c r="B3" s="11" t="s">
        <v>159</v>
      </c>
      <c r="C3" s="11" t="s">
        <v>219</v>
      </c>
      <c r="D3" s="12">
        <v>4528.0000000000000</v>
      </c>
      <c r="E3" s="12">
        <v>0.6400000000000000</v>
      </c>
      <c r="F3" s="12">
        <v>1.0000000000000000</v>
      </c>
      <c r="G3" s="12">
        <v>2897.9200000000001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27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28</v>
      </c>
      <c r="B3" s="11" t="s">
        <v>167</v>
      </c>
      <c r="C3" s="11" t="s">
        <v>219</v>
      </c>
      <c r="D3" s="12">
        <v>1016.0000000000000</v>
      </c>
      <c r="E3" s="12">
        <v>1.4199999999999999</v>
      </c>
      <c r="F3" s="12">
        <v>1.0000000000000000</v>
      </c>
      <c r="G3" s="12">
        <v>1442.7200000000000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30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31</v>
      </c>
      <c r="B3" s="11" t="s">
        <v>168</v>
      </c>
      <c r="C3" s="11" t="s">
        <v>219</v>
      </c>
      <c r="D3" s="12">
        <v>911.00000000000000</v>
      </c>
      <c r="E3" s="12">
        <v>2.6299999999999999</v>
      </c>
      <c r="F3" s="12">
        <v>1.0000000000000000</v>
      </c>
      <c r="G3" s="12">
        <v>2395.9299999999998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33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34</v>
      </c>
      <c r="B3" s="11" t="s">
        <v>164</v>
      </c>
      <c r="C3" s="11" t="s">
        <v>219</v>
      </c>
      <c r="D3" s="12">
        <v>16672.000000000000</v>
      </c>
      <c r="E3" s="12">
        <v>0.4900000000000000</v>
      </c>
      <c r="F3" s="12">
        <v>1.0000000000000000</v>
      </c>
      <c r="G3" s="12">
        <v>8169.2799999999997</v>
      </c>
      <c r="H3" s="14"/>
      <c r="I3" s="13">
        <v>0.1000000000000000</v>
      </c>
      <c r="J3" s="12">
        <f>=D3*H3/F3</f>
      </c>
    </row>
    <row r="4" spans="1:10" customHeight="1" ht="2.7750000000000000E+01">
      <c r="A4" s="11" t="s">
        <v>35</v>
      </c>
      <c r="B4" s="11" t="s">
        <v>165</v>
      </c>
      <c r="C4" s="11" t="s">
        <v>219</v>
      </c>
      <c r="D4" s="12">
        <v>1802.0000000000000</v>
      </c>
      <c r="E4" s="12">
        <v>1.0600000000000001</v>
      </c>
      <c r="F4" s="12">
        <v>1.0000000000000000</v>
      </c>
      <c r="G4" s="12">
        <v>1910.1199999999999</v>
      </c>
      <c r="H4" s="14"/>
      <c r="I4" s="13">
        <v>0.1000000000000000</v>
      </c>
      <c r="J4" s="12">
        <f>=D4*H4/F4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37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38</v>
      </c>
      <c r="B3" s="11" t="s">
        <v>161</v>
      </c>
      <c r="C3" s="11" t="s">
        <v>219</v>
      </c>
      <c r="D3" s="12">
        <v>50411.000000000000</v>
      </c>
      <c r="E3" s="12">
        <v>0.2200000000000000</v>
      </c>
      <c r="F3" s="12">
        <v>1.0000000000000000</v>
      </c>
      <c r="G3" s="12">
        <v>11090.420000000000</v>
      </c>
      <c r="H3" s="14"/>
      <c r="I3" s="13">
        <v>0.1000000000000000</v>
      </c>
      <c r="J3" s="12">
        <f>=D3*H3/F3</f>
      </c>
    </row>
    <row r="4" spans="1:10" customHeight="1" ht="2.7750000000000000E+01">
      <c r="A4" s="11" t="s">
        <v>39</v>
      </c>
      <c r="B4" s="11" t="s">
        <v>162</v>
      </c>
      <c r="C4" s="11" t="s">
        <v>219</v>
      </c>
      <c r="D4" s="12">
        <v>4257.0000000000000</v>
      </c>
      <c r="E4" s="12">
        <v>0.4400000000000000</v>
      </c>
      <c r="F4" s="12">
        <v>1.0000000000000000</v>
      </c>
      <c r="G4" s="12">
        <v>1873.0799999999999</v>
      </c>
      <c r="H4" s="14"/>
      <c r="I4" s="13">
        <v>0.1000000000000000</v>
      </c>
      <c r="J4" s="12">
        <f>=D4*H4/F4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41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42</v>
      </c>
      <c r="B3" s="11" t="s">
        <v>169</v>
      </c>
      <c r="C3" s="11" t="s">
        <v>219</v>
      </c>
      <c r="D3" s="12">
        <v>1650.0000000000000</v>
      </c>
      <c r="E3" s="12">
        <v>2.1600000000000001</v>
      </c>
      <c r="F3" s="12">
        <v>1.0000000000000000</v>
      </c>
      <c r="G3" s="12">
        <v>3564.0000000000000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44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45</v>
      </c>
      <c r="B3" s="11" t="s">
        <v>147</v>
      </c>
      <c r="C3" s="11" t="s">
        <v>219</v>
      </c>
      <c r="D3" s="12">
        <v>4637.0000000000000</v>
      </c>
      <c r="E3" s="12">
        <v>1.1100000000000001</v>
      </c>
      <c r="F3" s="12">
        <v>1.0000000000000000</v>
      </c>
      <c r="G3" s="12">
        <v>5147.0699999999997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47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48</v>
      </c>
      <c r="B3" s="11" t="s">
        <v>160</v>
      </c>
      <c r="C3" s="11" t="s">
        <v>219</v>
      </c>
      <c r="D3" s="12">
        <v>135.00000000000000</v>
      </c>
      <c r="E3" s="12">
        <v>4.4100000000000001</v>
      </c>
      <c r="F3" s="12">
        <v>1.0000000000000000</v>
      </c>
      <c r="G3" s="12">
        <v>595.35000000000002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9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50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51</v>
      </c>
      <c r="B3" s="11" t="s">
        <v>197</v>
      </c>
      <c r="C3" s="11" t="s">
        <v>219</v>
      </c>
      <c r="D3" s="12">
        <v>277.00000000000000</v>
      </c>
      <c r="E3" s="12">
        <v>4.4100000000000001</v>
      </c>
      <c r="F3" s="12">
        <v>1.0000000000000000</v>
      </c>
      <c r="G3" s="12">
        <v>1221.5699999999999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52</v>
      </c>
      <c r="B4" s="11" t="s">
        <v>196</v>
      </c>
      <c r="C4" s="11" t="s">
        <v>219</v>
      </c>
      <c r="D4" s="12">
        <v>238.00000000000000</v>
      </c>
      <c r="E4" s="12">
        <v>4.4100000000000001</v>
      </c>
      <c r="F4" s="12">
        <v>1.0000000000000000</v>
      </c>
      <c r="G4" s="12">
        <v>1049.5799999999999</v>
      </c>
      <c r="H4" s="14"/>
      <c r="I4" s="13">
        <v>0.2100000000000000</v>
      </c>
      <c r="J4" s="12">
        <f>=D4*H4/F4</f>
      </c>
    </row>
    <row r="5" spans="1:10" customHeight="1" ht="2.7750000000000000E+01">
      <c r="A5" s="11" t="s">
        <v>53</v>
      </c>
      <c r="B5" s="11" t="s">
        <v>193</v>
      </c>
      <c r="C5" s="11" t="s">
        <v>219</v>
      </c>
      <c r="D5" s="12">
        <v>1445.0000000000000</v>
      </c>
      <c r="E5" s="12">
        <v>4.4100000000000001</v>
      </c>
      <c r="F5" s="12">
        <v>1.0000000000000000</v>
      </c>
      <c r="G5" s="12">
        <v>6372.4499999999998</v>
      </c>
      <c r="H5" s="14"/>
      <c r="I5" s="13">
        <v>0.2100000000000000</v>
      </c>
      <c r="J5" s="12">
        <f>=D5*H5/F5</f>
      </c>
    </row>
    <row r="6" spans="1:10" customHeight="1" ht="2.7750000000000000E+01">
      <c r="A6" s="11" t="s">
        <v>54</v>
      </c>
      <c r="B6" s="11" t="s">
        <v>195</v>
      </c>
      <c r="C6" s="11" t="s">
        <v>219</v>
      </c>
      <c r="D6" s="12">
        <v>277.00000000000000</v>
      </c>
      <c r="E6" s="12">
        <v>4.4100000000000001</v>
      </c>
      <c r="F6" s="12">
        <v>1.0000000000000000</v>
      </c>
      <c r="G6" s="12">
        <v>1221.5699999999999</v>
      </c>
      <c r="H6" s="14"/>
      <c r="I6" s="13">
        <v>0.2100000000000000</v>
      </c>
      <c r="J6" s="12">
        <f>=D6*H6/F6</f>
      </c>
    </row>
    <row r="7" spans="1:10" customHeight="1" ht="2.7750000000000000E+01">
      <c r="A7" s="11" t="s">
        <v>55</v>
      </c>
      <c r="B7" s="11" t="s">
        <v>194</v>
      </c>
      <c r="C7" s="11" t="s">
        <v>219</v>
      </c>
      <c r="D7" s="12">
        <v>198.00000000000000</v>
      </c>
      <c r="E7" s="12">
        <v>4.4100000000000001</v>
      </c>
      <c r="F7" s="12">
        <v>1.0000000000000000</v>
      </c>
      <c r="G7" s="12">
        <v>873.17999999999995</v>
      </c>
      <c r="H7" s="14"/>
      <c r="I7" s="13">
        <v>0.2100000000000000</v>
      </c>
      <c r="J7" s="12">
        <f>=D7*H7/F7</f>
      </c>
    </row>
    <row r="8" spans="1:10" customHeight="1" ht="2.7750000000000000E+01">
      <c r="A8" s="11" t="s">
        <v>56</v>
      </c>
      <c r="B8" s="11" t="s">
        <v>192</v>
      </c>
      <c r="C8" s="11" t="s">
        <v>219</v>
      </c>
      <c r="D8" s="12">
        <v>970.00000000000000</v>
      </c>
      <c r="E8" s="12">
        <v>4.4100000000000001</v>
      </c>
      <c r="F8" s="12">
        <v>1.0000000000000000</v>
      </c>
      <c r="G8" s="12">
        <v>4277.6999999999998</v>
      </c>
      <c r="H8" s="14"/>
      <c r="I8" s="13">
        <v>0.2100000000000000</v>
      </c>
      <c r="J8" s="12">
        <f>=D8*H8/F8</f>
      </c>
    </row>
    <row r="9" spans="1:10" customHeight="1" ht="2.7750000000000000E+01">
      <c r="A9" s="11" t="s">
        <v>57</v>
      </c>
      <c r="B9" s="11" t="s">
        <v>191</v>
      </c>
      <c r="C9" s="11" t="s">
        <v>219</v>
      </c>
      <c r="D9" s="12">
        <v>475.00000000000000</v>
      </c>
      <c r="E9" s="12">
        <v>4.4100000000000001</v>
      </c>
      <c r="F9" s="12">
        <v>1.0000000000000000</v>
      </c>
      <c r="G9" s="12">
        <v>2094.7500000000000</v>
      </c>
      <c r="H9" s="14"/>
      <c r="I9" s="13">
        <v>0.2100000000000000</v>
      </c>
      <c r="J9" s="12">
        <f>=D9*H9/F9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59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60</v>
      </c>
      <c r="B3" s="11" t="s">
        <v>222</v>
      </c>
      <c r="C3" s="11" t="s">
        <v>219</v>
      </c>
      <c r="D3" s="12">
        <v>6296.0000000000000</v>
      </c>
      <c r="E3" s="12">
        <v>0.1400000000000000</v>
      </c>
      <c r="F3" s="12">
        <v>1.0000000000000000</v>
      </c>
      <c r="G3" s="12">
        <v>881.44000000000005</v>
      </c>
      <c r="H3" s="14"/>
      <c r="I3" s="13">
        <v>0.1000000000000000</v>
      </c>
      <c r="J3" s="12">
        <f>=D3*H3/F3</f>
      </c>
    </row>
    <row r="4" spans="1:10" customHeight="1" ht="2.7750000000000000E+01">
      <c r="A4" s="11" t="s">
        <v>61</v>
      </c>
      <c r="B4" s="11" t="s">
        <v>220</v>
      </c>
      <c r="C4" s="11" t="s">
        <v>219</v>
      </c>
      <c r="D4" s="12">
        <v>43718.000000000000</v>
      </c>
      <c r="E4" s="12">
        <v>0.2500000000000000</v>
      </c>
      <c r="F4" s="12">
        <v>1.0000000000000000</v>
      </c>
      <c r="G4" s="12">
        <v>10929.500000000000</v>
      </c>
      <c r="H4" s="14"/>
      <c r="I4" s="13">
        <v>0.1000000000000000</v>
      </c>
      <c r="J4" s="12">
        <f>=D4*H4/F4</f>
      </c>
    </row>
    <row r="5" spans="1:10" customHeight="1" ht="2.7750000000000000E+01">
      <c r="A5" s="11" t="s">
        <v>62</v>
      </c>
      <c r="B5" s="11" t="s">
        <v>221</v>
      </c>
      <c r="C5" s="11" t="s">
        <v>219</v>
      </c>
      <c r="D5" s="12">
        <v>44609.000000000000</v>
      </c>
      <c r="E5" s="12">
        <v>0.3600000000000000</v>
      </c>
      <c r="F5" s="12">
        <v>1.0000000000000000</v>
      </c>
      <c r="G5" s="12">
        <v>16059.240000000000</v>
      </c>
      <c r="H5" s="14"/>
      <c r="I5" s="13">
        <v>0.1000000000000000</v>
      </c>
      <c r="J5" s="12">
        <f>=D5*H5/F5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64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65</v>
      </c>
      <c r="B3" s="11" t="s">
        <v>224</v>
      </c>
      <c r="C3" s="11" t="s">
        <v>219</v>
      </c>
      <c r="D3" s="12">
        <v>2393.0000000000000</v>
      </c>
      <c r="E3" s="12">
        <v>1.3200000000000001</v>
      </c>
      <c r="F3" s="12">
        <v>1.0000000000000000</v>
      </c>
      <c r="G3" s="12">
        <v>3158.7600000000002</v>
      </c>
      <c r="H3" s="14"/>
      <c r="I3" s="13">
        <v>0.1000000000000000</v>
      </c>
      <c r="J3" s="12">
        <f>=D3*H3/F3</f>
      </c>
    </row>
    <row r="4" spans="1:10" customHeight="1" ht="2.7750000000000000E+01">
      <c r="A4" s="11" t="s">
        <v>66</v>
      </c>
      <c r="B4" s="11" t="s">
        <v>225</v>
      </c>
      <c r="C4" s="11" t="s">
        <v>219</v>
      </c>
      <c r="D4" s="12">
        <v>4524.0000000000000</v>
      </c>
      <c r="E4" s="12">
        <v>1.6699999999999999</v>
      </c>
      <c r="F4" s="12">
        <v>1.0000000000000000</v>
      </c>
      <c r="G4" s="12">
        <v>7555.0799999999999</v>
      </c>
      <c r="H4" s="14"/>
      <c r="I4" s="13">
        <v>0.1000000000000000</v>
      </c>
      <c r="J4" s="12">
        <f>=D4*H4/F4</f>
      </c>
    </row>
    <row r="5" spans="1:10" customHeight="1" ht="2.7750000000000000E+01">
      <c r="A5" s="11" t="s">
        <v>67</v>
      </c>
      <c r="B5" s="11" t="s">
        <v>226</v>
      </c>
      <c r="C5" s="11" t="s">
        <v>219</v>
      </c>
      <c r="D5" s="12">
        <v>5125.0000000000000</v>
      </c>
      <c r="E5" s="12">
        <v>2.1499999999999999</v>
      </c>
      <c r="F5" s="12">
        <v>1.0000000000000000</v>
      </c>
      <c r="G5" s="12">
        <v>11018.750000000000</v>
      </c>
      <c r="H5" s="14"/>
      <c r="I5" s="13">
        <v>0.1000000000000000</v>
      </c>
      <c r="J5" s="12">
        <f>=D5*H5/F5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69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70</v>
      </c>
      <c r="B3" s="11" t="s">
        <v>229</v>
      </c>
      <c r="C3" s="11" t="s">
        <v>219</v>
      </c>
      <c r="D3" s="12">
        <v>13698.000000000000</v>
      </c>
      <c r="E3" s="12">
        <v>0.6700000000000000</v>
      </c>
      <c r="F3" s="12">
        <v>1.0000000000000000</v>
      </c>
      <c r="G3" s="12">
        <v>9177.6599999999999</v>
      </c>
      <c r="H3" s="14"/>
      <c r="I3" s="13">
        <v>0.1000000000000000</v>
      </c>
      <c r="J3" s="12">
        <f>=D3*H3/F3</f>
      </c>
    </row>
    <row r="4" spans="1:10" customHeight="1" ht="2.7750000000000000E+01">
      <c r="A4" s="11" t="s">
        <v>71</v>
      </c>
      <c r="B4" s="11" t="s">
        <v>228</v>
      </c>
      <c r="C4" s="11" t="s">
        <v>219</v>
      </c>
      <c r="D4" s="12">
        <v>2957.0000000000000</v>
      </c>
      <c r="E4" s="12">
        <v>1.3700000000000001</v>
      </c>
      <c r="F4" s="12">
        <v>1.0000000000000000</v>
      </c>
      <c r="G4" s="12">
        <v>4051.0900000000001</v>
      </c>
      <c r="H4" s="14"/>
      <c r="I4" s="13">
        <v>0.1000000000000000</v>
      </c>
      <c r="J4" s="12">
        <f>=D4*H4/F4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73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74</v>
      </c>
      <c r="B3" s="11" t="s">
        <v>232</v>
      </c>
      <c r="C3" s="11" t="s">
        <v>219</v>
      </c>
      <c r="D3" s="12">
        <v>1782.0000000000000</v>
      </c>
      <c r="E3" s="12">
        <v>0.0600000000000000</v>
      </c>
      <c r="F3" s="12">
        <v>1.0000000000000000</v>
      </c>
      <c r="G3" s="12">
        <v>106.92000000000000</v>
      </c>
      <c r="H3" s="14"/>
      <c r="I3" s="13">
        <v>0</v>
      </c>
      <c r="J3" s="12">
        <f>=D3*H3/F3</f>
      </c>
    </row>
    <row r="4" spans="1:10" customHeight="1" ht="2.7750000000000000E+01">
      <c r="A4" s="11" t="s">
        <v>75</v>
      </c>
      <c r="B4" s="11" t="s">
        <v>231</v>
      </c>
      <c r="C4" s="11" t="s">
        <v>219</v>
      </c>
      <c r="D4" s="12">
        <v>1191.0000000000000</v>
      </c>
      <c r="E4" s="12">
        <v>0.2100000000000000</v>
      </c>
      <c r="F4" s="12">
        <v>1.0000000000000000</v>
      </c>
      <c r="G4" s="12">
        <v>250.11000000000001</v>
      </c>
      <c r="H4" s="14"/>
      <c r="I4" s="13">
        <v>0</v>
      </c>
      <c r="J4" s="12">
        <f>=D4*H4/F4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9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77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78</v>
      </c>
      <c r="B3" s="11" t="s">
        <v>234</v>
      </c>
      <c r="C3" s="11" t="s">
        <v>219</v>
      </c>
      <c r="D3" s="12">
        <v>20.000000000000000</v>
      </c>
      <c r="E3" s="12">
        <v>5.7800000000000002</v>
      </c>
      <c r="F3" s="12">
        <v>1.0000000000000000</v>
      </c>
      <c r="G3" s="12">
        <v>115.59999999999999</v>
      </c>
      <c r="H3" s="14"/>
      <c r="I3" s="13">
        <v>0</v>
      </c>
      <c r="J3" s="12">
        <f>=D3*H3/F3</f>
      </c>
    </row>
    <row r="4" spans="1:10" customHeight="1" ht="2.7750000000000000E+01">
      <c r="A4" s="11" t="s">
        <v>79</v>
      </c>
      <c r="B4" s="11" t="s">
        <v>235</v>
      </c>
      <c r="C4" s="11" t="s">
        <v>219</v>
      </c>
      <c r="D4" s="12">
        <v>224.00000000000000</v>
      </c>
      <c r="E4" s="12">
        <v>5.8399999999999999</v>
      </c>
      <c r="F4" s="12">
        <v>1.0000000000000000</v>
      </c>
      <c r="G4" s="12">
        <v>1308.1600000000001</v>
      </c>
      <c r="H4" s="14"/>
      <c r="I4" s="13">
        <v>0</v>
      </c>
      <c r="J4" s="12">
        <f>=D4*H4/F4</f>
      </c>
    </row>
    <row r="5" spans="1:10" customHeight="1" ht="2.7750000000000000E+01">
      <c r="A5" s="11" t="s">
        <v>80</v>
      </c>
      <c r="B5" s="11" t="s">
        <v>236</v>
      </c>
      <c r="C5" s="11" t="s">
        <v>219</v>
      </c>
      <c r="D5" s="12">
        <v>314.00000000000000</v>
      </c>
      <c r="E5" s="12">
        <v>5.2400000000000002</v>
      </c>
      <c r="F5" s="12">
        <v>1.0000000000000000</v>
      </c>
      <c r="G5" s="12">
        <v>1645.3599999999999</v>
      </c>
      <c r="H5" s="14"/>
      <c r="I5" s="13">
        <v>0</v>
      </c>
      <c r="J5" s="12">
        <f>=D5*H5/F5</f>
      </c>
    </row>
    <row r="6" spans="1:10" customHeight="1" ht="2.7750000000000000E+01">
      <c r="A6" s="11" t="s">
        <v>81</v>
      </c>
      <c r="B6" s="11" t="s">
        <v>238</v>
      </c>
      <c r="C6" s="11" t="s">
        <v>219</v>
      </c>
      <c r="D6" s="12">
        <v>459.00000000000000</v>
      </c>
      <c r="E6" s="12">
        <v>5.5499999999999998</v>
      </c>
      <c r="F6" s="12">
        <v>1.0000000000000000</v>
      </c>
      <c r="G6" s="12">
        <v>2547.4499999999998</v>
      </c>
      <c r="H6" s="14"/>
      <c r="I6" s="13">
        <v>0</v>
      </c>
      <c r="J6" s="12">
        <f>=D6*H6/F6</f>
      </c>
    </row>
    <row r="7" spans="1:10" customHeight="1" ht="2.7750000000000000E+01">
      <c r="A7" s="11" t="s">
        <v>82</v>
      </c>
      <c r="B7" s="11" t="s">
        <v>239</v>
      </c>
      <c r="C7" s="11" t="s">
        <v>219</v>
      </c>
      <c r="D7" s="12">
        <v>571.00000000000000</v>
      </c>
      <c r="E7" s="12">
        <v>5.6699999999999999</v>
      </c>
      <c r="F7" s="12">
        <v>1.0000000000000000</v>
      </c>
      <c r="G7" s="12">
        <v>3237.5700000000002</v>
      </c>
      <c r="H7" s="14"/>
      <c r="I7" s="13">
        <v>0</v>
      </c>
      <c r="J7" s="12">
        <f>=D7*H7/F7</f>
      </c>
    </row>
    <row r="8" spans="1:10" customHeight="1" ht="2.7750000000000000E+01">
      <c r="A8" s="11" t="s">
        <v>83</v>
      </c>
      <c r="B8" s="11" t="s">
        <v>240</v>
      </c>
      <c r="C8" s="11" t="s">
        <v>219</v>
      </c>
      <c r="D8" s="12">
        <v>564.00000000000000</v>
      </c>
      <c r="E8" s="12">
        <v>8.3000000000000007</v>
      </c>
      <c r="F8" s="12">
        <v>1.0000000000000000</v>
      </c>
      <c r="G8" s="12">
        <v>4681.1999999999998</v>
      </c>
      <c r="H8" s="14"/>
      <c r="I8" s="13">
        <v>0</v>
      </c>
      <c r="J8" s="12">
        <f>=D8*H8/F8</f>
      </c>
    </row>
    <row r="9" spans="1:10" customHeight="1" ht="2.7750000000000000E+01">
      <c r="A9" s="11" t="s">
        <v>84</v>
      </c>
      <c r="B9" s="11" t="s">
        <v>241</v>
      </c>
      <c r="C9" s="11" t="s">
        <v>219</v>
      </c>
      <c r="D9" s="12">
        <v>17.000000000000000</v>
      </c>
      <c r="E9" s="12">
        <v>27.430000000000000</v>
      </c>
      <c r="F9" s="12">
        <v>1.0000000000000000</v>
      </c>
      <c r="G9" s="12">
        <v>466.31000000000000</v>
      </c>
      <c r="H9" s="14"/>
      <c r="I9" s="13">
        <v>0</v>
      </c>
      <c r="J9" s="12">
        <f>=D9*H9/F9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6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86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87</v>
      </c>
      <c r="B3" s="11" t="s">
        <v>243</v>
      </c>
      <c r="C3" s="11" t="s">
        <v>219</v>
      </c>
      <c r="D3" s="12">
        <v>92.000000000000000</v>
      </c>
      <c r="E3" s="12">
        <v>2.5000000000000000</v>
      </c>
      <c r="F3" s="12">
        <v>1.0000000000000000</v>
      </c>
      <c r="G3" s="12">
        <v>230.00000000000000</v>
      </c>
      <c r="H3" s="14"/>
      <c r="I3" s="13">
        <v>0</v>
      </c>
      <c r="J3" s="12">
        <f>=D3*H3/F3</f>
      </c>
    </row>
    <row r="4" spans="1:10" customHeight="1" ht="2.7750000000000000E+01">
      <c r="A4" s="11" t="s">
        <v>88</v>
      </c>
      <c r="B4" s="11" t="s">
        <v>244</v>
      </c>
      <c r="C4" s="11" t="s">
        <v>219</v>
      </c>
      <c r="D4" s="12">
        <v>234.00000000000000</v>
      </c>
      <c r="E4" s="12">
        <v>3.2900000000000000</v>
      </c>
      <c r="F4" s="12">
        <v>1.0000000000000000</v>
      </c>
      <c r="G4" s="12">
        <v>769.86000000000001</v>
      </c>
      <c r="H4" s="14"/>
      <c r="I4" s="13">
        <v>0</v>
      </c>
      <c r="J4" s="12">
        <f>=D4*H4/F4</f>
      </c>
    </row>
    <row r="5" spans="1:10" customHeight="1" ht="2.7750000000000000E+01">
      <c r="A5" s="11" t="s">
        <v>89</v>
      </c>
      <c r="B5" s="11" t="s">
        <v>245</v>
      </c>
      <c r="C5" s="11" t="s">
        <v>219</v>
      </c>
      <c r="D5" s="12">
        <v>241.00000000000000</v>
      </c>
      <c r="E5" s="12">
        <v>4.2599999999999998</v>
      </c>
      <c r="F5" s="12">
        <v>1.0000000000000000</v>
      </c>
      <c r="G5" s="12">
        <v>1026.6600000000001</v>
      </c>
      <c r="H5" s="14"/>
      <c r="I5" s="13">
        <v>0</v>
      </c>
      <c r="J5" s="12">
        <f>=D5*H5/F5</f>
      </c>
    </row>
    <row r="6" spans="1:10" customHeight="1" ht="2.7750000000000000E+01">
      <c r="A6" s="11" t="s">
        <v>90</v>
      </c>
      <c r="B6" s="11" t="s">
        <v>246</v>
      </c>
      <c r="C6" s="11" t="s">
        <v>219</v>
      </c>
      <c r="D6" s="12">
        <v>112.00000000000000</v>
      </c>
      <c r="E6" s="12">
        <v>4.2599999999999998</v>
      </c>
      <c r="F6" s="12">
        <v>1.0000000000000000</v>
      </c>
      <c r="G6" s="12">
        <v>477.12000000000000</v>
      </c>
      <c r="H6" s="14"/>
      <c r="I6" s="13">
        <v>0</v>
      </c>
      <c r="J6" s="12">
        <f>=D6*H6/F6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11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92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93</v>
      </c>
      <c r="B3" s="11" t="s">
        <v>247</v>
      </c>
      <c r="C3" s="11" t="s">
        <v>219</v>
      </c>
      <c r="D3" s="12">
        <v>158.00000000000000</v>
      </c>
      <c r="E3" s="12">
        <v>1.1599999999999999</v>
      </c>
      <c r="F3" s="12">
        <v>1.0000000000000000</v>
      </c>
      <c r="G3" s="12">
        <v>183.28000000000000</v>
      </c>
      <c r="H3" s="14"/>
      <c r="I3" s="13">
        <v>0</v>
      </c>
      <c r="J3" s="12">
        <f>=D3*H3/F3</f>
      </c>
    </row>
    <row r="4" spans="1:10" customHeight="1" ht="2.7750000000000000E+01">
      <c r="A4" s="11" t="s">
        <v>94</v>
      </c>
      <c r="B4" s="11" t="s">
        <v>249</v>
      </c>
      <c r="C4" s="11" t="s">
        <v>219</v>
      </c>
      <c r="D4" s="12">
        <v>135.00000000000000</v>
      </c>
      <c r="E4" s="12">
        <v>1.4800000000000000</v>
      </c>
      <c r="F4" s="12">
        <v>1.0000000000000000</v>
      </c>
      <c r="G4" s="12">
        <v>199.80000000000001</v>
      </c>
      <c r="H4" s="14"/>
      <c r="I4" s="13">
        <v>0</v>
      </c>
      <c r="J4" s="12">
        <f>=D4*H4/F4</f>
      </c>
    </row>
    <row r="5" spans="1:10" customHeight="1" ht="2.7750000000000000E+01">
      <c r="A5" s="11" t="s">
        <v>95</v>
      </c>
      <c r="B5" s="11" t="s">
        <v>250</v>
      </c>
      <c r="C5" s="11" t="s">
        <v>219</v>
      </c>
      <c r="D5" s="12">
        <v>165.00000000000000</v>
      </c>
      <c r="E5" s="12">
        <v>1.6200000000000001</v>
      </c>
      <c r="F5" s="12">
        <v>1.0000000000000000</v>
      </c>
      <c r="G5" s="12">
        <v>267.30000000000001</v>
      </c>
      <c r="H5" s="14"/>
      <c r="I5" s="13">
        <v>0</v>
      </c>
      <c r="J5" s="12">
        <f>=D5*H5/F5</f>
      </c>
    </row>
    <row r="6" spans="1:10" customHeight="1" ht="2.7750000000000000E+01">
      <c r="A6" s="11" t="s">
        <v>96</v>
      </c>
      <c r="B6" s="11" t="s">
        <v>251</v>
      </c>
      <c r="C6" s="11" t="s">
        <v>219</v>
      </c>
      <c r="D6" s="12">
        <v>413.00000000000000</v>
      </c>
      <c r="E6" s="12">
        <v>2.0000000000000000</v>
      </c>
      <c r="F6" s="12">
        <v>1.0000000000000000</v>
      </c>
      <c r="G6" s="12">
        <v>826.00000000000000</v>
      </c>
      <c r="H6" s="14"/>
      <c r="I6" s="13">
        <v>0</v>
      </c>
      <c r="J6" s="12">
        <f>=D6*H6/F6</f>
      </c>
    </row>
    <row r="7" spans="1:10" customHeight="1" ht="2.7750000000000000E+01">
      <c r="A7" s="11" t="s">
        <v>97</v>
      </c>
      <c r="B7" s="11" t="s">
        <v>252</v>
      </c>
      <c r="C7" s="11" t="s">
        <v>219</v>
      </c>
      <c r="D7" s="12">
        <v>729.00000000000000</v>
      </c>
      <c r="E7" s="12">
        <v>2.2500000000000000</v>
      </c>
      <c r="F7" s="12">
        <v>1.0000000000000000</v>
      </c>
      <c r="G7" s="12">
        <v>1640.2500000000000</v>
      </c>
      <c r="H7" s="14"/>
      <c r="I7" s="13">
        <v>0</v>
      </c>
      <c r="J7" s="12">
        <f>=D7*H7/F7</f>
      </c>
    </row>
    <row r="8" spans="1:10" customHeight="1" ht="2.7750000000000000E+01">
      <c r="A8" s="11" t="s">
        <v>98</v>
      </c>
      <c r="B8" s="11" t="s">
        <v>253</v>
      </c>
      <c r="C8" s="11" t="s">
        <v>219</v>
      </c>
      <c r="D8" s="12">
        <v>472.00000000000000</v>
      </c>
      <c r="E8" s="12">
        <v>3.8700000000000001</v>
      </c>
      <c r="F8" s="12">
        <v>1.0000000000000000</v>
      </c>
      <c r="G8" s="12">
        <v>1826.6400000000001</v>
      </c>
      <c r="H8" s="14"/>
      <c r="I8" s="13">
        <v>0</v>
      </c>
      <c r="J8" s="12">
        <f>=D8*H8/F8</f>
      </c>
    </row>
    <row r="9" spans="1:10" customHeight="1" ht="2.7750000000000000E+01">
      <c r="A9" s="11" t="s">
        <v>99</v>
      </c>
      <c r="B9" s="11" t="s">
        <v>254</v>
      </c>
      <c r="C9" s="11" t="s">
        <v>219</v>
      </c>
      <c r="D9" s="12">
        <v>363.00000000000000</v>
      </c>
      <c r="E9" s="12">
        <v>4.2699999999999996</v>
      </c>
      <c r="F9" s="12">
        <v>1.0000000000000000</v>
      </c>
      <c r="G9" s="12">
        <v>1550.0100000000000</v>
      </c>
      <c r="H9" s="14"/>
      <c r="I9" s="13">
        <v>0</v>
      </c>
      <c r="J9" s="12">
        <f>=D9*H9/F9</f>
      </c>
    </row>
    <row r="10" spans="1:10" customHeight="1" ht="2.7750000000000000E+01">
      <c r="A10" s="11" t="s">
        <v>100</v>
      </c>
      <c r="B10" s="11" t="s">
        <v>255</v>
      </c>
      <c r="C10" s="11" t="s">
        <v>219</v>
      </c>
      <c r="D10" s="12">
        <v>314.00000000000000</v>
      </c>
      <c r="E10" s="12">
        <v>4.3600000000000003</v>
      </c>
      <c r="F10" s="12">
        <v>1.0000000000000000</v>
      </c>
      <c r="G10" s="12">
        <v>1369.0400000000000</v>
      </c>
      <c r="H10" s="14"/>
      <c r="I10" s="13">
        <v>0</v>
      </c>
      <c r="J10" s="12">
        <f>=D10*H10/F10</f>
      </c>
    </row>
    <row r="11" spans="1:10" customHeight="1" ht="2.7750000000000000E+01">
      <c r="A11" s="11" t="s">
        <v>101</v>
      </c>
      <c r="B11" s="11" t="s">
        <v>248</v>
      </c>
      <c r="C11" s="11" t="s">
        <v>219</v>
      </c>
      <c r="D11" s="12">
        <v>261.00000000000000</v>
      </c>
      <c r="E11" s="12">
        <v>6.0599999999999996</v>
      </c>
      <c r="F11" s="12">
        <v>1.0000000000000000</v>
      </c>
      <c r="G11" s="12">
        <v>1581.6600000000001</v>
      </c>
      <c r="H11" s="14"/>
      <c r="I11" s="13">
        <v>0</v>
      </c>
      <c r="J11" s="12">
        <f>=D11*H11/F11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103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104</v>
      </c>
      <c r="B3" s="11" t="s">
        <v>213</v>
      </c>
      <c r="C3" s="11" t="s">
        <v>219</v>
      </c>
      <c r="D3" s="12">
        <v>152.00000000000000</v>
      </c>
      <c r="E3" s="12">
        <v>30.710000000000001</v>
      </c>
      <c r="F3" s="12">
        <v>1.0000000000000000</v>
      </c>
      <c r="G3" s="12">
        <v>4667.9200000000001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106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107</v>
      </c>
      <c r="B3" s="11" t="s">
        <v>142</v>
      </c>
      <c r="C3" s="11" t="s">
        <v>219</v>
      </c>
      <c r="D3" s="12">
        <v>5966.0000000000000</v>
      </c>
      <c r="E3" s="12">
        <v>0.2000000000000000</v>
      </c>
      <c r="F3" s="12">
        <v>1.0000000000000000</v>
      </c>
      <c r="G3" s="12">
        <v>1193.2000000000000</v>
      </c>
      <c r="H3" s="14"/>
      <c r="I3" s="13">
        <v>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6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109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110</v>
      </c>
      <c r="B3" s="11" t="s">
        <v>149</v>
      </c>
      <c r="C3" s="11" t="s">
        <v>219</v>
      </c>
      <c r="D3" s="12">
        <v>26.000000000000000</v>
      </c>
      <c r="E3" s="12">
        <v>3.3599999999999999</v>
      </c>
      <c r="F3" s="12">
        <v>1.0000000000000000</v>
      </c>
      <c r="G3" s="12">
        <v>87.359999999999999</v>
      </c>
      <c r="H3" s="14"/>
      <c r="I3" s="13">
        <v>0.1000000000000000</v>
      </c>
      <c r="J3" s="12">
        <f>=D3*H3/F3</f>
      </c>
    </row>
    <row r="4" spans="1:10" customHeight="1" ht="2.7750000000000000E+01">
      <c r="A4" s="11" t="s">
        <v>111</v>
      </c>
      <c r="B4" s="11" t="s">
        <v>150</v>
      </c>
      <c r="C4" s="11" t="s">
        <v>219</v>
      </c>
      <c r="D4" s="12">
        <v>155.00000000000000</v>
      </c>
      <c r="E4" s="12">
        <v>2.3599999999999999</v>
      </c>
      <c r="F4" s="12">
        <v>1.0000000000000000</v>
      </c>
      <c r="G4" s="12">
        <v>365.80000000000001</v>
      </c>
      <c r="H4" s="14"/>
      <c r="I4" s="13">
        <v>0.1000000000000000</v>
      </c>
      <c r="J4" s="12">
        <f>=D4*H4/F4</f>
      </c>
    </row>
    <row r="5" spans="1:10" customHeight="1" ht="2.7750000000000000E+01">
      <c r="A5" s="11" t="s">
        <v>112</v>
      </c>
      <c r="B5" s="11" t="s">
        <v>151</v>
      </c>
      <c r="C5" s="11" t="s">
        <v>219</v>
      </c>
      <c r="D5" s="12">
        <v>102.00000000000000</v>
      </c>
      <c r="E5" s="12">
        <v>2.3599999999999999</v>
      </c>
      <c r="F5" s="12">
        <v>1.0000000000000000</v>
      </c>
      <c r="G5" s="12">
        <v>240.72000000000000</v>
      </c>
      <c r="H5" s="14"/>
      <c r="I5" s="13">
        <v>0.1000000000000000</v>
      </c>
      <c r="J5" s="12">
        <f>=D5*H5/F5</f>
      </c>
    </row>
    <row r="6" spans="1:10" customHeight="1" ht="2.7750000000000000E+01">
      <c r="A6" s="11" t="s">
        <v>113</v>
      </c>
      <c r="B6" s="11" t="s">
        <v>152</v>
      </c>
      <c r="C6" s="11" t="s">
        <v>219</v>
      </c>
      <c r="D6" s="12">
        <v>89.000000000000000</v>
      </c>
      <c r="E6" s="12">
        <v>2.3599999999999999</v>
      </c>
      <c r="F6" s="12">
        <v>1.0000000000000000</v>
      </c>
      <c r="G6" s="12">
        <v>210.03999999999999</v>
      </c>
      <c r="H6" s="14"/>
      <c r="I6" s="13">
        <v>0.1000000000000000</v>
      </c>
      <c r="J6" s="12">
        <f>=D6*H6/F6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115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116</v>
      </c>
      <c r="B3" s="11" t="s">
        <v>179</v>
      </c>
      <c r="C3" s="11" t="s">
        <v>219</v>
      </c>
      <c r="D3" s="12">
        <v>330.00000000000000</v>
      </c>
      <c r="E3" s="12">
        <v>9.1899999999999995</v>
      </c>
      <c r="F3" s="12">
        <v>1.0000000000000000</v>
      </c>
      <c r="G3" s="12">
        <v>3032.6999999999998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10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118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119</v>
      </c>
      <c r="B3" s="11" t="s">
        <v>172</v>
      </c>
      <c r="C3" s="11" t="s">
        <v>219</v>
      </c>
      <c r="D3" s="12">
        <v>99.000000000000000</v>
      </c>
      <c r="E3" s="12">
        <v>2.2400000000000002</v>
      </c>
      <c r="F3" s="12">
        <v>1.0000000000000000</v>
      </c>
      <c r="G3" s="12">
        <v>221.75999999999999</v>
      </c>
      <c r="H3" s="14"/>
      <c r="I3" s="13">
        <v>0.1000000000000000</v>
      </c>
      <c r="J3" s="12">
        <f>=D3*H3/F3</f>
      </c>
    </row>
    <row r="4" spans="1:10" customHeight="1" ht="2.7750000000000000E+01">
      <c r="A4" s="11" t="s">
        <v>120</v>
      </c>
      <c r="B4" s="11" t="s">
        <v>173</v>
      </c>
      <c r="C4" s="11" t="s">
        <v>219</v>
      </c>
      <c r="D4" s="12">
        <v>135.00000000000000</v>
      </c>
      <c r="E4" s="12">
        <v>4.8600000000000003</v>
      </c>
      <c r="F4" s="12">
        <v>1.0000000000000000</v>
      </c>
      <c r="G4" s="12">
        <v>656.10000000000002</v>
      </c>
      <c r="H4" s="14"/>
      <c r="I4" s="13">
        <v>0.1000000000000000</v>
      </c>
      <c r="J4" s="12">
        <f>=D4*H4/F4</f>
      </c>
    </row>
    <row r="5" spans="1:10" customHeight="1" ht="2.7750000000000000E+01">
      <c r="A5" s="11" t="s">
        <v>121</v>
      </c>
      <c r="B5" s="11" t="s">
        <v>174</v>
      </c>
      <c r="C5" s="11" t="s">
        <v>219</v>
      </c>
      <c r="D5" s="12">
        <v>83.000000000000000</v>
      </c>
      <c r="E5" s="12">
        <v>2.2300000000000000</v>
      </c>
      <c r="F5" s="12">
        <v>1.0000000000000000</v>
      </c>
      <c r="G5" s="12">
        <v>185.09000000000000</v>
      </c>
      <c r="H5" s="14"/>
      <c r="I5" s="13">
        <v>0.1000000000000000</v>
      </c>
      <c r="J5" s="12">
        <f>=D5*H5/F5</f>
      </c>
    </row>
    <row r="6" spans="1:10" customHeight="1" ht="2.7750000000000000E+01">
      <c r="A6" s="11" t="s">
        <v>122</v>
      </c>
      <c r="B6" s="11" t="s">
        <v>175</v>
      </c>
      <c r="C6" s="11" t="s">
        <v>219</v>
      </c>
      <c r="D6" s="12">
        <v>188.00000000000000</v>
      </c>
      <c r="E6" s="12">
        <v>4.8600000000000003</v>
      </c>
      <c r="F6" s="12">
        <v>1.0000000000000000</v>
      </c>
      <c r="G6" s="12">
        <v>913.67999999999995</v>
      </c>
      <c r="H6" s="14"/>
      <c r="I6" s="13">
        <v>0.1000000000000000</v>
      </c>
      <c r="J6" s="12">
        <f>=D6*H6/F6</f>
      </c>
    </row>
    <row r="7" spans="1:10" customHeight="1" ht="2.7750000000000000E+01">
      <c r="A7" s="11" t="s">
        <v>123</v>
      </c>
      <c r="B7" s="11" t="s">
        <v>176</v>
      </c>
      <c r="C7" s="11" t="s">
        <v>219</v>
      </c>
      <c r="D7" s="12">
        <v>208.00000000000000</v>
      </c>
      <c r="E7" s="12">
        <v>2.2400000000000002</v>
      </c>
      <c r="F7" s="12">
        <v>1.0000000000000000</v>
      </c>
      <c r="G7" s="12">
        <v>465.92000000000002</v>
      </c>
      <c r="H7" s="14"/>
      <c r="I7" s="13">
        <v>0.1000000000000000</v>
      </c>
      <c r="J7" s="12">
        <f>=D7*H7/F7</f>
      </c>
    </row>
    <row r="8" spans="1:10" customHeight="1" ht="2.7750000000000000E+01">
      <c r="A8" s="11" t="s">
        <v>124</v>
      </c>
      <c r="B8" s="11" t="s">
        <v>170</v>
      </c>
      <c r="C8" s="11" t="s">
        <v>219</v>
      </c>
      <c r="D8" s="12">
        <v>112.00000000000000</v>
      </c>
      <c r="E8" s="12">
        <v>2.2400000000000002</v>
      </c>
      <c r="F8" s="12">
        <v>1.0000000000000000</v>
      </c>
      <c r="G8" s="12">
        <v>250.88000000000000</v>
      </c>
      <c r="H8" s="14"/>
      <c r="I8" s="13">
        <v>0.1000000000000000</v>
      </c>
      <c r="J8" s="12">
        <f>=D8*H8/F8</f>
      </c>
    </row>
    <row r="9" spans="1:10" customHeight="1" ht="2.7750000000000000E+01">
      <c r="A9" s="11" t="s">
        <v>125</v>
      </c>
      <c r="B9" s="11" t="s">
        <v>177</v>
      </c>
      <c r="C9" s="11" t="s">
        <v>219</v>
      </c>
      <c r="D9" s="12">
        <v>116.00000000000000</v>
      </c>
      <c r="E9" s="12">
        <v>2.2300000000000000</v>
      </c>
      <c r="F9" s="12">
        <v>1.0000000000000000</v>
      </c>
      <c r="G9" s="12">
        <v>258.68000000000001</v>
      </c>
      <c r="H9" s="14"/>
      <c r="I9" s="13">
        <v>0.1000000000000000</v>
      </c>
      <c r="J9" s="12">
        <f>=D9*H9/F9</f>
      </c>
    </row>
    <row r="10" spans="1:10" customHeight="1" ht="2.7750000000000000E+01">
      <c r="A10" s="11" t="s">
        <v>126</v>
      </c>
      <c r="B10" s="11" t="s">
        <v>178</v>
      </c>
      <c r="C10" s="11" t="s">
        <v>219</v>
      </c>
      <c r="D10" s="12">
        <v>43.000000000000000</v>
      </c>
      <c r="E10" s="12">
        <v>2.2400000000000002</v>
      </c>
      <c r="F10" s="12">
        <v>1.0000000000000000</v>
      </c>
      <c r="G10" s="12">
        <v>96.319999999999993</v>
      </c>
      <c r="H10" s="14"/>
      <c r="I10" s="13">
        <v>0.1000000000000000</v>
      </c>
      <c r="J10" s="12">
        <f>=D10*H10/F10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128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129</v>
      </c>
      <c r="B3" s="11" t="s">
        <v>183</v>
      </c>
      <c r="C3" s="11" t="s">
        <v>219</v>
      </c>
      <c r="D3" s="12">
        <v>33.000000000000000</v>
      </c>
      <c r="E3" s="12">
        <v>9.1799999999999997</v>
      </c>
      <c r="F3" s="12">
        <v>1.0000000000000000</v>
      </c>
      <c r="G3" s="12">
        <v>302.94000000000000</v>
      </c>
      <c r="H3" s="14"/>
      <c r="I3" s="13">
        <v>0.1000000000000000</v>
      </c>
      <c r="J3" s="12">
        <f>=D3*H3/F3</f>
      </c>
    </row>
    <row r="4" spans="1:10" customHeight="1" ht="2.7750000000000000E+01">
      <c r="A4" s="11" t="s">
        <v>130</v>
      </c>
      <c r="B4" s="11" t="s">
        <v>182</v>
      </c>
      <c r="C4" s="11" t="s">
        <v>219</v>
      </c>
      <c r="D4" s="12">
        <v>79.000000000000000</v>
      </c>
      <c r="E4" s="12">
        <v>9.1799999999999997</v>
      </c>
      <c r="F4" s="12">
        <v>1.0000000000000000</v>
      </c>
      <c r="G4" s="12">
        <v>725.22000000000003</v>
      </c>
      <c r="H4" s="14"/>
      <c r="I4" s="13">
        <v>0.1000000000000000</v>
      </c>
      <c r="J4" s="12">
        <f>=D4*H4/F4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132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133</v>
      </c>
      <c r="B3" s="11" t="s">
        <v>188</v>
      </c>
      <c r="C3" s="11" t="s">
        <v>219</v>
      </c>
      <c r="D3" s="12">
        <v>125.00000000000000</v>
      </c>
      <c r="E3" s="12">
        <v>4.9400000000000004</v>
      </c>
      <c r="F3" s="12">
        <v>1.0000000000000000</v>
      </c>
      <c r="G3" s="12">
        <v>617.50000000000000</v>
      </c>
      <c r="H3" s="14"/>
      <c r="I3" s="13">
        <v>0.1000000000000000</v>
      </c>
      <c r="J3" s="12">
        <f>=D3*H3/F3</f>
      </c>
    </row>
    <row r="4" spans="1:10" customHeight="1" ht="2.7750000000000000E+01">
      <c r="A4" s="11" t="s">
        <v>134</v>
      </c>
      <c r="B4" s="11" t="s">
        <v>187</v>
      </c>
      <c r="C4" s="11" t="s">
        <v>219</v>
      </c>
      <c r="D4" s="12">
        <v>353.00000000000000</v>
      </c>
      <c r="E4" s="12">
        <v>4.9400000000000004</v>
      </c>
      <c r="F4" s="12">
        <v>1.0000000000000000</v>
      </c>
      <c r="G4" s="12">
        <v>1743.8199999999999</v>
      </c>
      <c r="H4" s="14"/>
      <c r="I4" s="13">
        <v>0.1000000000000000</v>
      </c>
      <c r="J4" s="12">
        <f>=D4*H4/F4</f>
      </c>
    </row>
    <row r="5" spans="1:10" customHeight="1" ht="2.7750000000000000E+01">
      <c r="A5" s="11" t="s">
        <v>135</v>
      </c>
      <c r="B5" s="11" t="s">
        <v>186</v>
      </c>
      <c r="C5" s="11" t="s">
        <v>219</v>
      </c>
      <c r="D5" s="12">
        <v>224.00000000000000</v>
      </c>
      <c r="E5" s="12">
        <v>4.9400000000000004</v>
      </c>
      <c r="F5" s="12">
        <v>1.0000000000000000</v>
      </c>
      <c r="G5" s="12">
        <v>1106.5599999999999</v>
      </c>
      <c r="H5" s="14"/>
      <c r="I5" s="13">
        <v>0.1000000000000000</v>
      </c>
      <c r="J5" s="12">
        <f>=D5*H5/F5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137</v>
      </c>
    </row>
    <row r="2" spans="1:10" customHeight="1" ht="4.2750000000000000E+01">
      <c r="A2" s="9" t="s">
        <v>200</v>
      </c>
      <c r="B2" s="9" t="s">
        <v>158</v>
      </c>
      <c r="C2" s="9" t="s">
        <v>218</v>
      </c>
      <c r="D2" s="9" t="s">
        <v>154</v>
      </c>
      <c r="E2" s="9" t="s">
        <v>208</v>
      </c>
      <c r="F2" s="9" t="s">
        <v>212</v>
      </c>
      <c r="G2" s="9" t="s">
        <v>217</v>
      </c>
      <c r="H2" s="10" t="s">
        <v>209</v>
      </c>
      <c r="I2" s="9" t="s">
        <v>189</v>
      </c>
      <c r="J2" s="9" t="s">
        <v>190</v>
      </c>
    </row>
    <row r="3" spans="1:10" customHeight="1" ht="2.7750000000000000E+01">
      <c r="A3" s="11" t="s">
        <v>138</v>
      </c>
      <c r="B3" s="11" t="s">
        <v>184</v>
      </c>
      <c r="C3" s="11" t="s">
        <v>219</v>
      </c>
      <c r="D3" s="12">
        <v>4178.0000000000000</v>
      </c>
      <c r="E3" s="12">
        <v>4.2000000000000002</v>
      </c>
      <c r="F3" s="12">
        <v>1.0000000000000000</v>
      </c>
      <c r="G3" s="12">
        <v>17547.599999999999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201</v>
      </c>
    </row>
    <row r="2" spans="1:1">
      <c r="A2" t="s">
        <v>203</v>
      </c>
    </row>
    <row r="3" spans="1:1">
      <c r="A3" t="s">
        <v>204</v>
      </c>
    </row>
    <row r="4" spans="1:1">
      <c r="A4" t="s">
        <v>205</v>
      </c>
    </row>
    <row r="5" spans="1:1">
      <c r="A5" t="s">
        <v>206</v>
      </c>
    </row>
    <row r="6" spans="1:1">
      <c r="A6" t="s">
        <v>207</v>
      </c>
    </row>
    <row r="7" spans="1:1">
      <c r="A7" t="s">
        <v>202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215</v>
      </c>
    </row>
    <row r="2" spans="1:1">
      <c r="A2" t="s">
        <v>199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35</vt:i4>
      </vt:variant>
    </vt:vector>
  </HeadingPairs>
  <TitlesOfParts>
    <vt:vector size="35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14264785R</dc:creator>
  <dc:description>7.0.6</dc:description>
  <cp:lastModifiedBy>14264785R</cp:lastModifiedBy>
  <dcterms:created xsi:type="dcterms:W3CDTF">2021-07-23T10:45:08Z</dcterms:created>
  <dcterms:modified xsi:type="dcterms:W3CDTF">2021-07-23T10:45:08Z</dcterms:modified>
</cp:coreProperties>
</file>